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o.thi.thanh.huyen\Dropbox\PAPI2019\20_ProvincialDiagnostics\HCMC\"/>
    </mc:Choice>
  </mc:AlternateContent>
  <xr:revisionPtr revIDLastSave="0" documentId="13_ncr:1_{D5B0CEA7-847C-4FB5-8B50-84451E20D3F9}" xr6:coauthVersionLast="45" xr6:coauthVersionMax="45" xr10:uidLastSave="{00000000-0000-0000-0000-000000000000}"/>
  <bookViews>
    <workbookView xWindow="-120" yWindow="-120" windowWidth="29040" windowHeight="15840" xr2:uid="{73CDB35C-B52E-4228-991F-D2138F09AE3C}"/>
  </bookViews>
  <sheets>
    <sheet name="2018-2019_HCMC" sheetId="3" r:id="rId1"/>
    <sheet name="2018-2019_HANO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6" i="3" l="1"/>
  <c r="E155" i="3"/>
  <c r="E153" i="3"/>
  <c r="E152" i="3"/>
  <c r="E151" i="3"/>
  <c r="E148" i="3"/>
  <c r="E147" i="3"/>
  <c r="E146" i="3"/>
  <c r="E144" i="3"/>
  <c r="E143" i="3"/>
  <c r="E142" i="3"/>
  <c r="E137"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8" i="2" l="1"/>
  <c r="E53" i="2"/>
  <c r="E52" i="2"/>
  <c r="E51" i="2"/>
  <c r="E50" i="2"/>
  <c r="E49" i="2"/>
  <c r="E46" i="2"/>
  <c r="E47" i="2"/>
  <c r="E48" i="2"/>
  <c r="E45" i="2"/>
  <c r="E40" i="2"/>
  <c r="E38" i="2"/>
  <c r="E39" i="2"/>
  <c r="E37" i="2"/>
  <c r="E36" i="2"/>
  <c r="E31" i="2"/>
  <c r="E32" i="2"/>
  <c r="E33" i="2"/>
  <c r="E34" i="2"/>
  <c r="E35" i="2"/>
  <c r="E30" i="2"/>
  <c r="E28" i="2"/>
  <c r="E22" i="2"/>
  <c r="E17" i="2"/>
  <c r="E18" i="2"/>
  <c r="E19" i="2"/>
  <c r="E20" i="2"/>
  <c r="E21" i="2"/>
  <c r="E16" i="2"/>
  <c r="E10" i="2"/>
  <c r="E11" i="2"/>
  <c r="E12" i="2"/>
  <c r="E13" i="2"/>
  <c r="E14" i="2"/>
  <c r="E9" i="2"/>
  <c r="E5" i="2"/>
  <c r="E6" i="2"/>
  <c r="E7" i="2"/>
  <c r="E15" i="2"/>
  <c r="E23" i="2"/>
  <c r="E24" i="2"/>
  <c r="E25" i="2"/>
  <c r="E26" i="2"/>
  <c r="E27" i="2"/>
  <c r="E29" i="2"/>
  <c r="E41" i="2"/>
  <c r="E42" i="2"/>
  <c r="E43" i="2"/>
  <c r="E44"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7" i="2"/>
  <c r="E142" i="2"/>
  <c r="E143" i="2"/>
  <c r="E144" i="2"/>
  <c r="E146" i="2"/>
  <c r="E147" i="2"/>
  <c r="E148" i="2"/>
  <c r="E149" i="2"/>
  <c r="E150" i="2"/>
  <c r="E151" i="2"/>
  <c r="E152" i="2"/>
  <c r="E153" i="2"/>
  <c r="E154" i="2"/>
  <c r="E155" i="2"/>
  <c r="E156" i="2"/>
  <c r="E3" i="2"/>
  <c r="E4" i="2"/>
</calcChain>
</file>

<file path=xl/sharedStrings.xml><?xml version="1.0" encoding="utf-8"?>
<sst xmlns="http://schemas.openxmlformats.org/spreadsheetml/2006/main" count="689" uniqueCount="186">
  <si>
    <t>Thang điểm</t>
  </si>
  <si>
    <t>10-80 điểm</t>
  </si>
  <si>
    <t>Chỉ số nội dung 1: Tham gia của người dân ở cấp cơ sở</t>
  </si>
  <si>
    <t>1-10 điểm</t>
  </si>
  <si>
    <t>1.1: Tri thức công dân</t>
  </si>
  <si>
    <t>0.25-2.5 điểm</t>
  </si>
  <si>
    <t>Hiểu biết về chính sách hiện hành (%)*</t>
  </si>
  <si>
    <t>0%-100%</t>
  </si>
  <si>
    <t>Hiểu biết về vị trí lãnh đạo (%)*</t>
  </si>
  <si>
    <t>1.2: Cơ hội tham gia</t>
  </si>
  <si>
    <t>Tham gia vào các tổ chức chính trị, chính trị-xã hội, đoàn thể (%)*</t>
  </si>
  <si>
    <t>Tham gia vào các tổ chức xã hội, hội, nhóm, câu lạc bộ tự lập (%)*</t>
  </si>
  <si>
    <t>Tỷ lệ người trả lời đã tham gia bầu cử đại biểu Hội đồng Nhân dân lần gần đây nhất (%)</t>
  </si>
  <si>
    <t>Tỷ lệ người trả lời đã tham gia bầu cử đại biểu Quốc hội lần gần đây nhất (%)</t>
  </si>
  <si>
    <t>Tỷ lệ người trả lời cho biết trưởng thôn/tổ trưởng tổ dân phố là do dân bầu (%)</t>
  </si>
  <si>
    <t xml:space="preserve">Tỷ lệ người trả lời trực tiếp bầu trưởng thôn/tổ trưởng tổ dân phố (%) </t>
  </si>
  <si>
    <t>1.3: Chất lượng bầu cử</t>
  </si>
  <si>
    <t>Tỷ lệ người trả lời cho biết có từ hai ứng cử viên trở lên để dân bầu trưởng thôn/tổ trưởng tổ dân phố (%)</t>
  </si>
  <si>
    <t>Tỷ lệ người trả lời cho biết gia đình được mời đi bầu trưởng thôn/tổ trưởng tổ dân phố (%)</t>
  </si>
  <si>
    <t>Tỷ lệ người trả lời cho biết hình thức bầu trưởng thôn/tổ trưởng tổ dân phố là bỏ phiếu kín (%)</t>
  </si>
  <si>
    <t>Tỷ lệ người trả lời cho biết kết quả bầu cử trưởng thôn/tổ trưởng tổ dân phố được niêm yết công khai (%)</t>
  </si>
  <si>
    <t>Tỷ lệ người trả lời cho biết chính quyền không gợi ý bầu cho một ứng viên cụ thể (%)</t>
  </si>
  <si>
    <t>Tỷ lệ người trả lời cho biết họ đã bầu cho người đã trúng cử (%)</t>
  </si>
  <si>
    <t>1.4: Đóng góp tự nguyện</t>
  </si>
  <si>
    <t>Tỷ lệ người trả lời cho biết đã đóng góp tự nguyện cho một công trình công cộng ở xã/phường nơi sinh sống (%)</t>
  </si>
  <si>
    <t>Tỷ lệ người trả lời cho biết Ban Thanh tra nhân dân hoặc Ban giám sát đầu tư cộng đồng giám sát việc xây mới/tu sửa công trình (%)</t>
  </si>
  <si>
    <t>Tỷ lệ người trả lời cho biết đóng góp của họ được ghi chép vào sổ sách của xã/phường (%)</t>
  </si>
  <si>
    <t>Tỷ lệ người trả lời cho biết đã tham gia vào việc quyết định xây mới/tu sửa công trình công cộng ở xã/phường (%)</t>
  </si>
  <si>
    <t>Tỷ lệ người trả lời cho biết có tham gia đóng góp ý kiến trong quá trình thiết kế để xây mới/tu sửa công trình (%)</t>
  </si>
  <si>
    <t>Tỷ lệ người trả lời cho biết đã tìm kiếm thông tin về chính sách, pháp luật từ chính quyền địa phương (%)</t>
  </si>
  <si>
    <t>Tỷ lệ người trả lời cho biết đã nhận được thông tin chính sách, pháp luật từ chính quyền địa phương (%)</t>
  </si>
  <si>
    <t>Tỷ lệ người trả lời cho biết thông tin chính sách, pháp luật nhận được là hữu ích (%)</t>
  </si>
  <si>
    <t>Tỷ lệ người trả lời cho biết thông tin về chính sách, pháp luật từ cơ quan chính quyền là đáng tin cậy (%)</t>
  </si>
  <si>
    <t>Tỷ lệ người trả lời cho biết KHÔNG phải trả chi phí không chính thức mới lấy được thông tin từ chính quyền địa phương (%)</t>
  </si>
  <si>
    <t>Tỷ lệ người trả lời cho biết KHÔNG phải chờ đợi quá lâu mới lấy được thông tin từ chính quyền địa phương (%)</t>
  </si>
  <si>
    <t>Tỷ lệ người trả lời cho biết danh sách hộ nghèo được công bố công khai trong 12 tháng qua (%)</t>
  </si>
  <si>
    <t>Có những hộ thực tế rất nghèo nhưng không được đưa vào danh sách hộ nghèo (% người trả lời cho là đúng) (%)</t>
  </si>
  <si>
    <t>Có những hộ thực tế không nghèo nhưng lại được đưa vào danh sách hộ nghèo (% người trả lời cho là đúng) (%)</t>
  </si>
  <si>
    <t>Thu chi ngân sách của xã/phường được công bố công khai (%)</t>
  </si>
  <si>
    <t>Tỷ lệ người trả lời cho biết đã từng đọc bảng kê thu chi ngân sách (%)</t>
  </si>
  <si>
    <t>Tỷ lệ người trả lời cho biết họ tin vào tính chính xác của thông tin về thu chi ngân sách đã công bố (%)</t>
  </si>
  <si>
    <t>Tỷ lệ người trả lời được biết về quy hoạch, kế hoạch sử dụng đất hiện thời của địa phương (%)</t>
  </si>
  <si>
    <t>Tỷ lệ người trả lời cho biết họ có dịp góp ý kiến cho quy hoạch, kế hoạch sử dụng đất của địa phương (%)</t>
  </si>
  <si>
    <t>Tỷ lệ người trả lời cho biết chính quyền địa phương đã tiếp thu ý kiến đóng góp của người dân cho quy hoạch, kế hoạch sử dụng đất (%)</t>
  </si>
  <si>
    <t>Ảnh hưởng của kế hoạch/quy hoạch sử dụng đất tới hộ gia đình (1=Không có ảnh hưởng gì, 2=Bất lợi; 3=Có lợi)</t>
  </si>
  <si>
    <t>1-3 điểm</t>
  </si>
  <si>
    <t>Tỷ lệ người trả lời cho biết hộ gia đình không bị thu hồi đất theo quy hoạch, kế hoạch sử dụng đất gần đây (%)</t>
  </si>
  <si>
    <t>Tỷ lệ người trả lời cho biết hộ gia đình bị thu hồi đất được đền bù với giá xấp xỉ giá thị trường (%)</t>
  </si>
  <si>
    <t>Tỷ lệ người trả lời cho biết khi bị thu hồi đất, gia đình được thông báo cụ thể về mục đích sử dụng đất mới (%)</t>
  </si>
  <si>
    <t>Tỷ lệ người trả lời cho biết đất bị thu hồi hiện đang được sử dụng đúng với mục đích quy hoạch ban đầu (%)</t>
  </si>
  <si>
    <t>Tỷ lệ người trả lời biết nơi cung cấp thông tin bảng giá đất được chính thức ban hành ở địa phương (%)</t>
  </si>
  <si>
    <t>Chỉ số nội dung 3: Trách nhiệm giải trình với người dân</t>
  </si>
  <si>
    <t>3.1: Mức độ và hiệu quả trong tiếp xúc với chính quyền</t>
  </si>
  <si>
    <t>0.33-3.33 điểm</t>
  </si>
  <si>
    <t>Tỷ lệ người trả lời cho biết họ đã liên hệ với trưởng thôn/tổ trưởng TDP để giải quyết khúc mắc (%)</t>
  </si>
  <si>
    <t>Tỷ lệ người trả lời cho biết cuộc gặp với trưởng thôn/tổ trưởng TDP để giải quyết khúc mắc có kết quả tốt (%)</t>
  </si>
  <si>
    <t>Tỷ lệ người trả lời cho biết họ đã liên hệ cán bộ UBND xã/phường để giải quyết khúc mắc (%)</t>
  </si>
  <si>
    <t>Tỷ lệ người trả lời cho biết cuộc gặp với cán bộ UBND xã/phường để giải quyết khúc mắc có kết quả tốt (%)</t>
  </si>
  <si>
    <t>Tỷ lệ người trả lời cho biết họ đã liên hệ cán bộ đoàn thể để giải quyết khúc mắc (%)</t>
  </si>
  <si>
    <t>Tỷ lệ người trả lời cho biết cuộc gặp với cán bộ đoàn thể để giải quyết khúc mắc có kết quả tốt (%)</t>
  </si>
  <si>
    <t>Tỷ lệ người trả lời cho biết họ đã liên hệ cán bộ HĐND xã/phường để giải quyết khúc mắc (%)</t>
  </si>
  <si>
    <t>Tỷ lệ người trả lời cho biết cuộc gặp với cán bộ HĐND xã/phường để giải quyết khúc mắc có kết quả tốt (%)</t>
  </si>
  <si>
    <t>3.2: Giải đáp khiếu nại, tố cáo, khúc mắc của người dân*</t>
  </si>
  <si>
    <t>Tỷ lệ người trả lời cho biết họ đã gửi khuyến nghị, tố giác, tố cáo, khiếu nại tới chính quyền địa phương (%)</t>
  </si>
  <si>
    <t>Tỷ lệ người trả lời đã gửi khuyến nghị, tố giác, tố cáo, khiếu nại cho biết đã được chính quyền phúc đáp thỏa đáng (%)</t>
  </si>
  <si>
    <t>3.3: Tiếp cận dịch vụ tư pháp*</t>
  </si>
  <si>
    <t>Tỷ lệ người trả lời tin vào tòa án và các cơ quan tư pháp địa phương (%)</t>
  </si>
  <si>
    <t>Tỷ lệ người trả lời cho biết sẽ sử dụng tòa án địa phương khi có tranh chấp dân sự (%)</t>
  </si>
  <si>
    <t>Tỷ lệ người trả lời cho biết sẽ sử dụng các biện pháp phi tòa án khi có tranh chấp dân sự (%)</t>
  </si>
  <si>
    <t>Chỉ số nội dung 4: Kiểm soát tham nhũng trong khu vực công</t>
  </si>
  <si>
    <t>4.1: Kiểm soát tham nhũng trong chính quyền địa phương</t>
  </si>
  <si>
    <t>Tỷ lệ người trả lời cho biết cán bộ chính quyền KHÔNG dùng tiền công quỹ vào mục đích riêng (%)</t>
  </si>
  <si>
    <t>Tỷ lệ người trả lời cho biết người dân KHÔNG phải chi thêm tiền để được nhận giấy chứng nhận quyền sử dụng đất (%)</t>
  </si>
  <si>
    <t>Tỷ lệ người trả lời cho biết người dân KHÔNG phải chi thêm tiền để nhận được giấy phép xây dựng (%)</t>
  </si>
  <si>
    <t>Tỷ lệ người trả lời cho biết người dân KHÔNG phải chi thêm tiền cho cán bộ khi làm chứng thực, xác nhận (%)</t>
  </si>
  <si>
    <t>Tỷ lệ người trả lời cho biết người dân KHÔNG phải chi thêm tiền khi làm thủ tục hành chính ở Ủy ban Nhân dân cấp xã (%)</t>
  </si>
  <si>
    <t>4.2: Kiểm soát tham nhũng trong cung ứng dịch vụ công</t>
  </si>
  <si>
    <t>Tỷ lệ người trả lời cho biết người dân KHÔNG phải chi thêm tiền để được quan tâm hơn khi đi khám chữa bệnh (%)</t>
  </si>
  <si>
    <t>Tỷ lệ người trả lời cho biết phụ huynh học sinh tiểu học KHÔNG phải chi thêm tiền để con em được quan tâm hơn (%)</t>
  </si>
  <si>
    <t>4.3: Công bằng trong tuyển dụng vào khu vực công</t>
  </si>
  <si>
    <t>Tỷ lệ người trả lời cho biết KHÔNG phải đưa tiền ‘lót tay’ để xin được việc làm trong cơ quan nhà nước (%)</t>
  </si>
  <si>
    <t>Mối quan hệ cá nhân với người có chức quyền là không quan trọng khi xin vào làm 1 trong số 5 vị trí được hỏi (0=rất quan trọng; 5=không quan trọng chút nào)</t>
  </si>
  <si>
    <t>0-5 điểm</t>
  </si>
  <si>
    <t>4.4: Quyết tâm chống tham nhũng của chính quyền địa phương*</t>
  </si>
  <si>
    <t>Tỷ lệ người dân cho biết KHÔNG bị vòi vĩnh đòi hối lộ trong 12 tháng vừa qua (%)</t>
  </si>
  <si>
    <t>Tỷ lệ người dân cho biết chính quyền tỉnh/thành phố đã xử lý nghiêm túc vụ việc tham nhũng ở địa phương (%)</t>
  </si>
  <si>
    <t>Mức tiền đòi hối lộ người dân bắt đầu tố cáo (đơn vị 1000 VNĐ)</t>
  </si>
  <si>
    <t>0-150,000VND</t>
  </si>
  <si>
    <t>Người bị vòi vĩnh đã tố cáo hành vi đòi hối lộ (%)</t>
  </si>
  <si>
    <t>Tỷ lệ người làm thủ tục sổ đỏ đã phải 'chung chi' (%)</t>
  </si>
  <si>
    <t>Tỷ lệ người dân (có người thân hoặc bản thân) đi điều trị ở bệnh viện tuyến huyện/quận đã phải 'chung chi' (%)</t>
  </si>
  <si>
    <t>Chỉ số nội dung 5: Thủ tục hành chính công</t>
  </si>
  <si>
    <t>5.1: Dịch vụ chứng thực, xác nhận của chính quyền</t>
  </si>
  <si>
    <t xml:space="preserve">Tổng chất lượng dịch vụ chứng thực, xác nhận của chính quyền (4 tiêu chí) </t>
  </si>
  <si>
    <t>0-4 điểm</t>
  </si>
  <si>
    <t>Mức độ hài lòng với dịch vụ nhận được (5 điểm)</t>
  </si>
  <si>
    <t>1-5 điểm</t>
  </si>
  <si>
    <t>5.2: Thủ tục xin cấp phép xây dựng</t>
  </si>
  <si>
    <t>Tỷ lệ người đi làm thủ tục cho biết không phải đi qua nhiều ‘cửa’ để làm thủ tục xin cấp phép xây dựng (%)</t>
  </si>
  <si>
    <t>Tỷ lệ người đi làm thủ tục cho biếtđã nhận được giấy phép xây dựng (%)</t>
  </si>
  <si>
    <t>Tổng chất lượng dịch vụ hành chính về giấy phép xây dựng (4 tiêu chí)</t>
  </si>
  <si>
    <t>5.3: Thủ tục liên quan đến giấy chứng nhận quyền sử dụng đất</t>
  </si>
  <si>
    <t>Tỷ lệ người đi làm thủ tục cho biết đã nhận được kết quả liên quan đến giấy CNQSD đất (%)</t>
  </si>
  <si>
    <t>Tổng chất lượng dịch vụ hành chính về thủ tục liên quan đến giấy CNQSD đất (4 tiêu chí)</t>
  </si>
  <si>
    <t>5.4: Dịch vụ hành chính cấp xã/phường</t>
  </si>
  <si>
    <t>Tỷ lệ người đi làm thủ tục cho biếtkhông phải đi qua nhiều ‘cửa’ để làm xong thủ tục (%)</t>
  </si>
  <si>
    <t>Tổng chất lượng dịch vụ hành chính của UBND xã/phường (4 tiêu chí)</t>
  </si>
  <si>
    <t>Chỉ số nội dung 6: Cung ứng dịch vụ công</t>
  </si>
  <si>
    <t>6.1: Y tế công lập</t>
  </si>
  <si>
    <t>Tỷ lệ người được hỏi có bảo hiểm y tế (%)</t>
  </si>
  <si>
    <t>Tác dụng của thẻ bảo hiểm y tế (1=Không có tác dụng, 4=Có tác dụng rất tốt)</t>
  </si>
  <si>
    <t>Dịch vụ khám chữa bệnh miễn phí cho trẻ dưới 6 tuổi (1=Rất kém; 5=Rất tốt)</t>
  </si>
  <si>
    <t>Tỷ lệ người được hỏi cho biết người nghèo được hỗ trợ để mua bảo hiểm y tế (%)</t>
  </si>
  <si>
    <t>Tỷ lệ người được hỏi cho biết trẻ em dưới 6 tuổi được miễn phí khám chữa bệnh (%)</t>
  </si>
  <si>
    <t>Tổng chất lượng bệnh viện tuyến huyện/quận (10 tiêu chí)</t>
  </si>
  <si>
    <t>6.2: Giáo dục tiểu học công lập*</t>
  </si>
  <si>
    <t>Quãng đường đi bộ tới trường (KM – theo giá trị trung vị)</t>
  </si>
  <si>
    <t>Tối thiểu - Tối đa</t>
  </si>
  <si>
    <t>Quãng thời gian tới trường (PHÚT – theo giá trị trung vị)</t>
  </si>
  <si>
    <t>Nhận xét về chất lượng dạy học của trường tiểu học công lập (1=Rất kém; 5=Rất tốt)</t>
  </si>
  <si>
    <t>Tổng chất lượng trường tiểu học tại địa bàn xã/phường (8 tiêu chí)*</t>
  </si>
  <si>
    <t>0-8 điểm</t>
  </si>
  <si>
    <t>6.3: Cơ sở hạ tầng căn bản*</t>
  </si>
  <si>
    <t>Tỷ lệ người được hỏi cho biết hộ gia đình đã dùng điện lưới (%)</t>
  </si>
  <si>
    <t>Tỷ lệ người được hỏi cho biết hộ gia đình không bị cắt/cúp điện trong 12 tháng qua (%)*</t>
  </si>
  <si>
    <t>Loại đường giao thông gần hộ gia đình nhất (1=Đường đất; 4=Đường trải nhựa)</t>
  </si>
  <si>
    <t>1-4 điểm</t>
  </si>
  <si>
    <t>Mức độ thường xuyên của dịch vụ thu gom rác thải của chính quyền địa phương (0=Không có; 4=Hàng ngày)</t>
  </si>
  <si>
    <t>Tỷ lệ người được hỏi cho biết hộ gia đình mình dùng nước máy là nguồn nước ăn uống chính (%) (5=Trạm cấp nước tập trung; 6=nước máy về tận nhà)</t>
  </si>
  <si>
    <t>Tỷ lệ người được hỏi cho biết hộ gia đình mình dùng nước chưa hợp vệ sinh (%) (1=Nước mưa; 2=Nước sông/hồ/suối)</t>
  </si>
  <si>
    <t>6.4: An ninh, trật tự khu dân cư*</t>
  </si>
  <si>
    <t>Mức độ an toàn, trật tự ở địa bàn đang sinh sống (1=Rất không an toàn; 3=Rất an toàn)</t>
  </si>
  <si>
    <t>Tỷ lệ người được hỏi cho biết có thay đổi về mức độ an ninh theo hướng tốt lên sau 3 năm (%)</t>
  </si>
  <si>
    <t>Tỷ lệ người được hỏi cho biết là nạn nhân của một trong 4 loại tội phạm về an ninh, trật tự (%)</t>
  </si>
  <si>
    <t>Cảm thấy an toàn khi đi bộ một mình vào ban ngày (3=rất an toàn)*</t>
  </si>
  <si>
    <t>Cảm thấy an toàn khi đi bộ một mình vào ban đêm (3=rất an toàn)*</t>
  </si>
  <si>
    <t>Chỉ số nội dung 7: Quản trị môi trường</t>
  </si>
  <si>
    <t>7.1: Nghiêm túc trong bảo vệ môi trường</t>
  </si>
  <si>
    <t>Tỷ lệ người trả lời cho biết doanh nghiệp tại địa phương KHÔNG đưa hối lội để trốn tránh nghĩa vụ bảo vệ môi trường (%)</t>
  </si>
  <si>
    <t>7.2: Chất lượng không khí</t>
  </si>
  <si>
    <t>Tỷ lệ người trả lời cho biết không phải đeo khẩu trang để tránh ô nhiễm không khí khi đi lại ở địa bàn nơi cư trú (%)</t>
  </si>
  <si>
    <t>Tỷ lệ người trả lời đánh giá chất lượng không khí nơi cư trú đủ tốt (%)</t>
  </si>
  <si>
    <t>Tỷ lệ người trả lời cho rằng chất lượng không khí ở địa phương tốt hơn 3 năm trước (%)</t>
  </si>
  <si>
    <t>7.3: Chất lượng nước</t>
  </si>
  <si>
    <t>Nước từ sông/kênh/rạch/suối gần nhà đủ sạch để uống (%)</t>
  </si>
  <si>
    <t>Nước từ sông/kênh/rạch/suối gần nhà đủ sạch để giặt giũ (%)</t>
  </si>
  <si>
    <t>Nước từ sông/kênh/rạch/suối gần nhà đủ sạch để bơi lội (%)</t>
  </si>
  <si>
    <t>Chỉ số nội dung 8: Quản trị điện tử</t>
  </si>
  <si>
    <t>8.1: Sử dụng cổng thông tin điện tử của chính quyền địa phương</t>
  </si>
  <si>
    <t>Tỷ lệ người trả lời cho biết đã lấy đủ thông tin chỉ dẫn và biểu mẫu cần thực hiện từ cổng thông tin điện tử địa phương khi làm chứng thực, xác nhận (%)</t>
  </si>
  <si>
    <t>Tỷ lệ người trả lời cho biết đã lấy đủ thông tin chỉ dẫn và biểu mẫu cần thực hiện từ cổng thông tin điện tử địa phương khi làm thủ tục cấp phép xây dựng (%)</t>
  </si>
  <si>
    <t>Tỷ lệ người trả lời cho biết đã lấy đủ thông tin chỉ dẫn và biểu mẫu cần thực hiện từ cổng thông tin điện tử địa phương khi làm thủ tục cấp giấy chứng nhận quyền sử dụng đất (%)</t>
  </si>
  <si>
    <t>8.2: Tiếp cận và sử dụng Internet tại địa phương</t>
  </si>
  <si>
    <t>Tỷ lệ người trả lời tiếp cận tin tức trong nước qua Internet (%)</t>
  </si>
  <si>
    <t>Tỷ lệ người trả lời cho biết có kết nối Internet tại nhà (%)</t>
  </si>
  <si>
    <t>KCDL = Không có dữ liệu</t>
  </si>
  <si>
    <t>2.1: Tiếp cận thông tin*</t>
  </si>
  <si>
    <t>2.4: Quy hoạch, kế hoạch sử dụng đất; giá bồi thường thu hồi đất</t>
  </si>
  <si>
    <t>2.2: Công khai danh sách hộ nghèo</t>
  </si>
  <si>
    <t>2.3: Công khai thu, chi ngân sách cấp xã/phường</t>
  </si>
  <si>
    <t>Chỉ số PAPI tổng hợp (không có trọng số)</t>
  </si>
  <si>
    <t>Chỉ số nội dung 2: Công khai, minh bạch trong hoạch định chính sách</t>
  </si>
  <si>
    <t>Tỷ lệ người đi làm thủ tục cho biết không phải đi qua nhiều ‘cửa’ để làm xong các thủ tục liên quan đến đến giấy CNQSD đất (%)</t>
  </si>
  <si>
    <t xml:space="preserve">(^) Những nội dung thành phần và chỉ tiêu được điều chỉnh trong năm 2019. </t>
  </si>
  <si>
    <t xml:space="preserve">Ghi chú: </t>
  </si>
  <si>
    <t xml:space="preserve">(*) Những nội dung thành phần và chỉ tiêu được điều chỉnh trong năm 2018. </t>
  </si>
  <si>
    <t>(chưa có)</t>
  </si>
  <si>
    <t xml:space="preserve">Điểm 2018 cân chỉnh theo thang điểm từ 0.5-5 </t>
  </si>
  <si>
    <t>Ghi chú</t>
  </si>
  <si>
    <t>Mức thay đổi</t>
  </si>
  <si>
    <r>
      <t xml:space="preserve">Tỉnh/Thành phố trực thuộc trung ương: </t>
    </r>
    <r>
      <rPr>
        <b/>
        <sz val="10"/>
        <color rgb="FFFF0000"/>
        <rFont val="Calibri"/>
        <family val="2"/>
        <scheme val="minor"/>
      </rPr>
      <t>HÀ NỘI</t>
    </r>
  </si>
  <si>
    <t>Ảnh hưởng bất lợi</t>
  </si>
  <si>
    <t>Ổn định</t>
  </si>
  <si>
    <t>Chỉ tiêu mới từ 2019</t>
  </si>
  <si>
    <t>Nội dung thành phần mới</t>
  </si>
  <si>
    <t>Tỉ lệ người trả lời cho biết bảo vệ môi trường cần được ưu tiên hơn phát triển kinh tế bằng mọi giá (%)^</t>
  </si>
  <si>
    <t>Tỉ lệ người trả lời cho biết họ đã báo cáo và yêu cầu xử lý sự cố/vấn đề môi trường ở địa phương (%)^</t>
  </si>
  <si>
    <t>Cơ quan chức năng của chính quyền địa phương đã giải quyết sự cố/vấn đề môi trường được thông báo (%)^</t>
  </si>
  <si>
    <t>8.3: Phúc đáp của chính quyền qua cổng thông tin điện tử^</t>
  </si>
  <si>
    <t>Tỷ lệ người trả lời đã gửi câu hỏi tới chính quyền địa phương thông qua mục “Hỏi-Đáp Trực Tuyến” trên cổng thông tin điện tử (%)^</t>
  </si>
  <si>
    <t>Tỷ lệ người trả lời đã nhận được phúc đáp của chính quyền địa phương sau khi gửi câu hỏi qua mục "Hỏi-Đáp trực tuyến" (%)^</t>
  </si>
  <si>
    <t>Copyrights: CECODES, VFF-CRT, RTA &amp; UNDP (2020)</t>
  </si>
  <si>
    <t>Không so sánh được do thay đổi thang điểm</t>
  </si>
  <si>
    <r>
      <t xml:space="preserve">Tỉnh/Thành phố trực thuộc trung ương: </t>
    </r>
    <r>
      <rPr>
        <b/>
        <sz val="10"/>
        <color rgb="FFFF0000"/>
        <rFont val="Calibri"/>
        <family val="2"/>
        <scheme val="minor"/>
      </rPr>
      <t>THÀNH PHỐ HỒ CHÍ MINH</t>
    </r>
  </si>
  <si>
    <t>Ảnh hưởng bất lợi giảm dần</t>
  </si>
  <si>
    <t>Có thể do phương tiện di chuyển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</si>
</sst>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 #,##0_-;_-* &quot;-&quot;??_-;_-@_-"/>
    <numFmt numFmtId="166" formatCode="0.0"/>
  </numFmts>
  <fonts count="9" x14ac:knownFonts="1">
    <font>
      <sz val="10"/>
      <name val="Arial"/>
      <family val="2"/>
    </font>
    <font>
      <sz val="10"/>
      <name val="Arial"/>
      <family val="2"/>
    </font>
    <font>
      <b/>
      <sz val="10"/>
      <name val="Calibri"/>
      <family val="2"/>
      <scheme val="minor"/>
    </font>
    <font>
      <b/>
      <sz val="10"/>
      <color rgb="FFFF0000"/>
      <name val="Calibri"/>
      <family val="2"/>
      <scheme val="minor"/>
    </font>
    <font>
      <sz val="10"/>
      <name val="Calibri"/>
      <family val="2"/>
      <scheme val="minor"/>
    </font>
    <font>
      <b/>
      <i/>
      <sz val="10"/>
      <name val="Calibri"/>
      <family val="2"/>
      <scheme val="minor"/>
    </font>
    <font>
      <b/>
      <i/>
      <sz val="10"/>
      <color rgb="FFFF0000"/>
      <name val="Calibri"/>
      <family val="2"/>
      <scheme val="minor"/>
    </font>
    <font>
      <sz val="10"/>
      <color rgb="FFFF0000"/>
      <name val="Calibri"/>
      <family val="2"/>
      <scheme val="minor"/>
    </font>
    <font>
      <sz val="10"/>
      <name val="Arial"/>
      <family val="2"/>
      <charset val="163"/>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43" fontId="1" fillId="0" borderId="0" applyFont="0" applyFill="0" applyBorder="0" applyAlignment="0" applyProtection="0"/>
  </cellStyleXfs>
  <cellXfs count="44">
    <xf numFmtId="0" fontId="0" fillId="0" borderId="0" xfId="0"/>
    <xf numFmtId="0" fontId="4" fillId="0" borderId="0" xfId="0" applyFont="1" applyBorder="1" applyAlignment="1">
      <alignment vertical="top"/>
    </xf>
    <xf numFmtId="0" fontId="2" fillId="0" borderId="0" xfId="0" applyFont="1" applyBorder="1" applyAlignment="1">
      <alignment vertical="top"/>
    </xf>
    <xf numFmtId="0" fontId="2" fillId="2" borderId="0" xfId="0" applyFont="1" applyFill="1" applyBorder="1" applyAlignment="1">
      <alignment vertical="top"/>
    </xf>
    <xf numFmtId="43" fontId="2" fillId="2" borderId="0" xfId="4" applyFont="1" applyFill="1" applyBorder="1" applyAlignment="1">
      <alignment vertical="top"/>
    </xf>
    <xf numFmtId="0" fontId="2" fillId="5" borderId="0" xfId="0" applyFont="1" applyFill="1" applyBorder="1" applyAlignment="1">
      <alignment vertical="top"/>
    </xf>
    <xf numFmtId="43" fontId="2" fillId="5" borderId="0" xfId="4" applyFont="1" applyFill="1" applyBorder="1" applyAlignment="1">
      <alignment vertical="top"/>
    </xf>
    <xf numFmtId="0" fontId="5" fillId="4" borderId="0" xfId="0" applyFont="1" applyFill="1" applyBorder="1" applyAlignment="1">
      <alignment vertical="top" wrapText="1"/>
    </xf>
    <xf numFmtId="2" fontId="5" fillId="4" borderId="0" xfId="0" applyNumberFormat="1" applyFont="1" applyFill="1" applyBorder="1" applyAlignment="1">
      <alignment vertical="top" wrapText="1"/>
    </xf>
    <xf numFmtId="0" fontId="4" fillId="0" borderId="0" xfId="0" applyFont="1" applyBorder="1" applyAlignment="1">
      <alignment vertical="top" wrapText="1"/>
    </xf>
    <xf numFmtId="10" fontId="4" fillId="0" borderId="0" xfId="2" applyNumberFormat="1" applyFont="1" applyBorder="1" applyAlignment="1">
      <alignment vertical="top"/>
    </xf>
    <xf numFmtId="43" fontId="5" fillId="4" borderId="0" xfId="4" applyFont="1" applyFill="1" applyBorder="1" applyAlignment="1">
      <alignment vertical="top"/>
    </xf>
    <xf numFmtId="10" fontId="4" fillId="6" borderId="0" xfId="2" applyNumberFormat="1" applyFont="1" applyFill="1" applyBorder="1" applyAlignment="1">
      <alignment vertical="top"/>
    </xf>
    <xf numFmtId="43" fontId="4" fillId="0" borderId="0" xfId="4" applyFont="1" applyBorder="1" applyAlignment="1">
      <alignment vertical="top"/>
    </xf>
    <xf numFmtId="2" fontId="4" fillId="6" borderId="0" xfId="0" applyNumberFormat="1" applyFont="1" applyFill="1" applyBorder="1" applyAlignment="1">
      <alignment vertical="top"/>
    </xf>
    <xf numFmtId="10" fontId="4" fillId="0" borderId="0" xfId="2" applyNumberFormat="1" applyFont="1" applyFill="1" applyBorder="1" applyAlignment="1">
      <alignment vertical="top"/>
    </xf>
    <xf numFmtId="2" fontId="4" fillId="0" borderId="0" xfId="0" applyNumberFormat="1" applyFont="1" applyFill="1" applyBorder="1" applyAlignment="1">
      <alignment vertical="top"/>
    </xf>
    <xf numFmtId="165" fontId="4" fillId="0" borderId="0" xfId="1" applyNumberFormat="1" applyFont="1" applyFill="1" applyBorder="1" applyAlignment="1">
      <alignment vertical="top"/>
    </xf>
    <xf numFmtId="9" fontId="4" fillId="0" borderId="0" xfId="2" applyNumberFormat="1" applyFont="1" applyFill="1" applyBorder="1" applyAlignment="1">
      <alignment vertical="top"/>
    </xf>
    <xf numFmtId="166" fontId="4" fillId="0" borderId="0" xfId="0" applyNumberFormat="1" applyFont="1" applyFill="1" applyBorder="1" applyAlignment="1">
      <alignment vertical="top"/>
    </xf>
    <xf numFmtId="2" fontId="4" fillId="0" borderId="0" xfId="2" applyNumberFormat="1" applyFont="1" applyBorder="1" applyAlignment="1">
      <alignment vertical="top"/>
    </xf>
    <xf numFmtId="0" fontId="2" fillId="0" borderId="0" xfId="3" applyFont="1" applyFill="1" applyBorder="1" applyAlignment="1">
      <alignment vertical="top"/>
    </xf>
    <xf numFmtId="0" fontId="4" fillId="0" borderId="1" xfId="0" applyFont="1" applyBorder="1" applyAlignment="1">
      <alignment vertical="top"/>
    </xf>
    <xf numFmtId="10" fontId="4" fillId="0" borderId="1" xfId="2" applyNumberFormat="1" applyFont="1" applyBorder="1" applyAlignment="1">
      <alignment vertical="top"/>
    </xf>
    <xf numFmtId="0" fontId="2" fillId="0" borderId="1" xfId="0" applyFont="1" applyBorder="1" applyAlignment="1">
      <alignment vertical="top"/>
    </xf>
    <xf numFmtId="43" fontId="5" fillId="4" borderId="0" xfId="4" applyFont="1" applyFill="1" applyBorder="1" applyAlignment="1">
      <alignment horizontal="right" vertical="top"/>
    </xf>
    <xf numFmtId="0" fontId="7" fillId="0" borderId="0" xfId="0" applyFont="1" applyBorder="1" applyAlignment="1">
      <alignment horizontal="center" vertical="top"/>
    </xf>
    <xf numFmtId="0" fontId="3" fillId="0" borderId="1" xfId="0" applyFont="1" applyBorder="1" applyAlignment="1">
      <alignment horizontal="center" vertical="top"/>
    </xf>
    <xf numFmtId="0" fontId="3" fillId="2" borderId="0" xfId="0" applyFont="1" applyFill="1" applyBorder="1" applyAlignment="1">
      <alignment horizontal="center" vertical="top"/>
    </xf>
    <xf numFmtId="0" fontId="3" fillId="5" borderId="0" xfId="0" applyFont="1" applyFill="1" applyBorder="1" applyAlignment="1">
      <alignment horizontal="center" vertical="top"/>
    </xf>
    <xf numFmtId="0" fontId="6" fillId="4" borderId="0" xfId="0" applyFont="1" applyFill="1" applyBorder="1" applyAlignment="1">
      <alignment horizontal="center" vertical="top" wrapText="1"/>
    </xf>
    <xf numFmtId="0" fontId="7" fillId="0" borderId="0" xfId="0" applyFont="1" applyBorder="1" applyAlignment="1">
      <alignment horizontal="center" vertical="top" wrapText="1"/>
    </xf>
    <xf numFmtId="0" fontId="7" fillId="0" borderId="1" xfId="0" applyFont="1" applyBorder="1" applyAlignment="1">
      <alignment horizontal="center" vertical="top" wrapText="1"/>
    </xf>
    <xf numFmtId="0" fontId="4" fillId="0" borderId="0" xfId="0" applyFont="1" applyFill="1" applyBorder="1" applyAlignment="1">
      <alignment vertical="top" wrapText="1"/>
    </xf>
    <xf numFmtId="10" fontId="4" fillId="3" borderId="0" xfId="2" applyNumberFormat="1" applyFont="1" applyFill="1" applyBorder="1" applyAlignment="1">
      <alignment horizontal="right" vertical="top"/>
    </xf>
    <xf numFmtId="10" fontId="4" fillId="3" borderId="1" xfId="2" applyNumberFormat="1" applyFont="1" applyFill="1" applyBorder="1" applyAlignment="1">
      <alignment horizontal="right" vertical="top"/>
    </xf>
    <xf numFmtId="43" fontId="2" fillId="0" borderId="0" xfId="4" applyFont="1" applyFill="1" applyBorder="1" applyAlignment="1">
      <alignment vertical="top"/>
    </xf>
    <xf numFmtId="43" fontId="2" fillId="0" borderId="1" xfId="4" applyFont="1" applyFill="1" applyBorder="1" applyAlignment="1">
      <alignment vertical="top"/>
    </xf>
    <xf numFmtId="10" fontId="4" fillId="0" borderId="0" xfId="4" applyNumberFormat="1" applyFont="1" applyFill="1" applyBorder="1" applyAlignment="1">
      <alignment vertical="top"/>
    </xf>
    <xf numFmtId="43" fontId="4" fillId="0" borderId="0" xfId="4" applyFont="1" applyFill="1" applyBorder="1" applyAlignment="1">
      <alignment vertical="top"/>
    </xf>
    <xf numFmtId="39" fontId="2" fillId="5" borderId="0" xfId="4" applyNumberFormat="1" applyFont="1" applyFill="1" applyBorder="1" applyAlignment="1">
      <alignment vertical="top"/>
    </xf>
    <xf numFmtId="0" fontId="2" fillId="0" borderId="1" xfId="0" applyFont="1" applyBorder="1" applyAlignment="1">
      <alignment horizontal="right" vertical="top"/>
    </xf>
    <xf numFmtId="9" fontId="4" fillId="0" borderId="0" xfId="2" applyNumberFormat="1" applyFont="1" applyBorder="1" applyAlignment="1">
      <alignment vertical="top"/>
    </xf>
    <xf numFmtId="0" fontId="4" fillId="0" borderId="0" xfId="0" applyFont="1"/>
  </cellXfs>
  <cellStyles count="5">
    <cellStyle name="Comma" xfId="1" builtinId="3"/>
    <cellStyle name="Comma 2" xfId="4" xr:uid="{9A83AD99-4743-4BFE-A637-1276D31378C3}"/>
    <cellStyle name="Normal" xfId="0" builtinId="0"/>
    <cellStyle name="Normal 2" xfId="3" xr:uid="{DCAD0224-79E9-4560-8C45-B4DC12F49FC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787E3-152D-4832-8727-DE686B68D16A}">
  <dimension ref="A1:F166"/>
  <sheetViews>
    <sheetView tabSelected="1" zoomScaleNormal="100" workbookViewId="0">
      <selection activeCell="H8" sqref="H8"/>
    </sheetView>
  </sheetViews>
  <sheetFormatPr defaultRowHeight="12.75" x14ac:dyDescent="0.2"/>
  <cols>
    <col min="1" max="1" width="114.85546875" style="1" customWidth="1"/>
    <col min="2" max="2" width="17.5703125" style="26" customWidth="1"/>
    <col min="3" max="5" width="13.28515625" style="1" customWidth="1"/>
    <col min="6" max="6" width="38.42578125" style="1" bestFit="1" customWidth="1"/>
    <col min="7" max="16384" width="9.140625" style="1"/>
  </cols>
  <sheetData>
    <row r="1" spans="1:6" x14ac:dyDescent="0.2">
      <c r="A1" s="2" t="s">
        <v>183</v>
      </c>
    </row>
    <row r="2" spans="1:6" x14ac:dyDescent="0.2">
      <c r="A2" s="24"/>
      <c r="B2" s="27" t="s">
        <v>0</v>
      </c>
      <c r="C2" s="24">
        <v>2019</v>
      </c>
      <c r="D2" s="24">
        <v>2018</v>
      </c>
      <c r="E2" s="41" t="s">
        <v>169</v>
      </c>
      <c r="F2" s="24" t="s">
        <v>168</v>
      </c>
    </row>
    <row r="3" spans="1:6" x14ac:dyDescent="0.2">
      <c r="A3" s="3" t="s">
        <v>160</v>
      </c>
      <c r="B3" s="28" t="s">
        <v>1</v>
      </c>
      <c r="C3" s="4">
        <v>43.79</v>
      </c>
      <c r="D3" s="4">
        <v>42.4010009765625</v>
      </c>
      <c r="E3" s="4">
        <f>C3-D3</f>
        <v>1.3889990234374991</v>
      </c>
    </row>
    <row r="4" spans="1:6" x14ac:dyDescent="0.2">
      <c r="A4" s="5" t="s">
        <v>2</v>
      </c>
      <c r="B4" s="29" t="s">
        <v>3</v>
      </c>
      <c r="C4" s="6">
        <v>4.8600597381591797</v>
      </c>
      <c r="D4" s="6">
        <v>4.8357644081115723</v>
      </c>
      <c r="E4" s="6">
        <f>C4-D4</f>
        <v>2.4295330047607422E-2</v>
      </c>
    </row>
    <row r="5" spans="1:6" x14ac:dyDescent="0.2">
      <c r="A5" s="7" t="s">
        <v>4</v>
      </c>
      <c r="B5" s="30" t="s">
        <v>5</v>
      </c>
      <c r="C5" s="8">
        <v>0.83881938457489014</v>
      </c>
      <c r="D5" s="8">
        <v>1.0981061458587646</v>
      </c>
      <c r="E5" s="8">
        <f t="shared" ref="E5:E68" si="0">C5-D5</f>
        <v>-0.25928676128387451</v>
      </c>
    </row>
    <row r="6" spans="1:6" x14ac:dyDescent="0.2">
      <c r="A6" s="9" t="s">
        <v>6</v>
      </c>
      <c r="B6" s="31" t="s">
        <v>7</v>
      </c>
      <c r="C6" s="10">
        <v>0.77297329902648926</v>
      </c>
      <c r="D6" s="10">
        <v>0.75704765319824219</v>
      </c>
      <c r="E6" s="10">
        <f t="shared" si="0"/>
        <v>1.592564582824707E-2</v>
      </c>
    </row>
    <row r="7" spans="1:6" x14ac:dyDescent="0.2">
      <c r="A7" s="9" t="s">
        <v>8</v>
      </c>
      <c r="B7" s="31" t="s">
        <v>7</v>
      </c>
      <c r="C7" s="10">
        <v>0.13690832257270813</v>
      </c>
      <c r="D7" s="10">
        <v>0.37534826993942261</v>
      </c>
      <c r="E7" s="10">
        <f t="shared" si="0"/>
        <v>-0.23843994736671448</v>
      </c>
    </row>
    <row r="8" spans="1:6" x14ac:dyDescent="0.2">
      <c r="A8" s="7" t="s">
        <v>9</v>
      </c>
      <c r="B8" s="30" t="s">
        <v>5</v>
      </c>
      <c r="C8" s="11">
        <v>1.386972188949585</v>
      </c>
      <c r="D8" s="8">
        <v>1.3871500492095947</v>
      </c>
      <c r="E8" s="8">
        <f>C8-D8</f>
        <v>-1.7786026000976563E-4</v>
      </c>
    </row>
    <row r="9" spans="1:6" x14ac:dyDescent="0.2">
      <c r="A9" s="9" t="s">
        <v>10</v>
      </c>
      <c r="B9" s="31" t="s">
        <v>7</v>
      </c>
      <c r="C9" s="10">
        <v>0.37051546573638916</v>
      </c>
      <c r="D9" s="12">
        <v>0.35879522562026978</v>
      </c>
      <c r="E9" s="38">
        <f>C9-D9</f>
        <v>1.1720240116119385E-2</v>
      </c>
    </row>
    <row r="10" spans="1:6" x14ac:dyDescent="0.2">
      <c r="A10" s="9" t="s">
        <v>11</v>
      </c>
      <c r="B10" s="31" t="s">
        <v>7</v>
      </c>
      <c r="C10" s="10">
        <v>7.5452394783496857E-2</v>
      </c>
      <c r="D10" s="12">
        <v>9.445054829120636E-2</v>
      </c>
      <c r="E10" s="38">
        <f t="shared" ref="E10:E14" si="1">C10-D10</f>
        <v>-1.8998153507709503E-2</v>
      </c>
    </row>
    <row r="11" spans="1:6" x14ac:dyDescent="0.2">
      <c r="A11" s="9" t="s">
        <v>12</v>
      </c>
      <c r="B11" s="31" t="s">
        <v>7</v>
      </c>
      <c r="C11" s="10">
        <v>0.57348227500915527</v>
      </c>
      <c r="D11" s="12">
        <v>0.61994141340255737</v>
      </c>
      <c r="E11" s="38">
        <f t="shared" si="1"/>
        <v>-4.64591383934021E-2</v>
      </c>
    </row>
    <row r="12" spans="1:6" x14ac:dyDescent="0.2">
      <c r="A12" s="9" t="s">
        <v>13</v>
      </c>
      <c r="B12" s="31" t="s">
        <v>7</v>
      </c>
      <c r="C12" s="10">
        <v>0.58881521224975586</v>
      </c>
      <c r="D12" s="12">
        <v>0.49242353439331055</v>
      </c>
      <c r="E12" s="38">
        <f t="shared" si="1"/>
        <v>9.6391677856445313E-2</v>
      </c>
    </row>
    <row r="13" spans="1:6" x14ac:dyDescent="0.2">
      <c r="A13" s="9" t="s">
        <v>14</v>
      </c>
      <c r="B13" s="31" t="s">
        <v>7</v>
      </c>
      <c r="C13" s="10">
        <v>0.77564084529876709</v>
      </c>
      <c r="D13" s="12">
        <v>0.77040070295333862</v>
      </c>
      <c r="E13" s="38">
        <f t="shared" si="1"/>
        <v>5.2401423454284668E-3</v>
      </c>
    </row>
    <row r="14" spans="1:6" x14ac:dyDescent="0.2">
      <c r="A14" s="9" t="s">
        <v>15</v>
      </c>
      <c r="B14" s="31" t="s">
        <v>7</v>
      </c>
      <c r="C14" s="10">
        <v>0.68831628561019897</v>
      </c>
      <c r="D14" s="12">
        <v>0.70465874671936035</v>
      </c>
      <c r="E14" s="38">
        <f t="shared" si="1"/>
        <v>-1.6342461109161377E-2</v>
      </c>
    </row>
    <row r="15" spans="1:6" x14ac:dyDescent="0.2">
      <c r="A15" s="7" t="s">
        <v>16</v>
      </c>
      <c r="B15" s="30" t="s">
        <v>5</v>
      </c>
      <c r="C15" s="11">
        <v>1.4949977397918701</v>
      </c>
      <c r="D15" s="8">
        <v>1.4000605344772339</v>
      </c>
      <c r="E15" s="8">
        <f t="shared" si="0"/>
        <v>9.493720531463623E-2</v>
      </c>
    </row>
    <row r="16" spans="1:6" x14ac:dyDescent="0.2">
      <c r="A16" s="9" t="s">
        <v>17</v>
      </c>
      <c r="B16" s="31" t="s">
        <v>7</v>
      </c>
      <c r="C16" s="10">
        <v>0.44226226210594177</v>
      </c>
      <c r="D16" s="12">
        <v>0.3306652307510376</v>
      </c>
      <c r="E16" s="38">
        <f>C16-D16</f>
        <v>0.11159703135490417</v>
      </c>
    </row>
    <row r="17" spans="1:5" x14ac:dyDescent="0.2">
      <c r="A17" s="9" t="s">
        <v>18</v>
      </c>
      <c r="B17" s="31" t="s">
        <v>7</v>
      </c>
      <c r="C17" s="10">
        <v>0.48200753331184387</v>
      </c>
      <c r="D17" s="12">
        <v>0.36841753125190735</v>
      </c>
      <c r="E17" s="38">
        <f t="shared" ref="E17:E21" si="2">C17-D17</f>
        <v>0.11359000205993652</v>
      </c>
    </row>
    <row r="18" spans="1:5" x14ac:dyDescent="0.2">
      <c r="A18" s="9" t="s">
        <v>19</v>
      </c>
      <c r="B18" s="31" t="s">
        <v>7</v>
      </c>
      <c r="C18" s="10">
        <v>0.63503021001815796</v>
      </c>
      <c r="D18" s="12">
        <v>0.50615978240966797</v>
      </c>
      <c r="E18" s="38">
        <f t="shared" si="2"/>
        <v>0.12887042760848999</v>
      </c>
    </row>
    <row r="19" spans="1:5" x14ac:dyDescent="0.2">
      <c r="A19" s="9" t="s">
        <v>20</v>
      </c>
      <c r="B19" s="31" t="s">
        <v>7</v>
      </c>
      <c r="C19" s="10">
        <v>0.76840239763259888</v>
      </c>
      <c r="D19" s="12">
        <v>0.85294526815414429</v>
      </c>
      <c r="E19" s="38">
        <f t="shared" si="2"/>
        <v>-8.454287052154541E-2</v>
      </c>
    </row>
    <row r="20" spans="1:5" x14ac:dyDescent="0.2">
      <c r="A20" s="9" t="s">
        <v>21</v>
      </c>
      <c r="B20" s="31" t="s">
        <v>7</v>
      </c>
      <c r="C20" s="10">
        <v>0.12180064618587494</v>
      </c>
      <c r="D20" s="12">
        <v>6.1601169407367706E-2</v>
      </c>
      <c r="E20" s="38">
        <f t="shared" si="2"/>
        <v>6.0199476778507233E-2</v>
      </c>
    </row>
    <row r="21" spans="1:5" x14ac:dyDescent="0.2">
      <c r="A21" s="9" t="s">
        <v>22</v>
      </c>
      <c r="B21" s="31" t="s">
        <v>7</v>
      </c>
      <c r="C21" s="10">
        <v>0.86724281311035156</v>
      </c>
      <c r="D21" s="12">
        <v>0.86991691589355469</v>
      </c>
      <c r="E21" s="38">
        <f t="shared" si="2"/>
        <v>-2.674102783203125E-3</v>
      </c>
    </row>
    <row r="22" spans="1:5" x14ac:dyDescent="0.2">
      <c r="A22" s="7" t="s">
        <v>23</v>
      </c>
      <c r="B22" s="30" t="s">
        <v>5</v>
      </c>
      <c r="C22" s="11">
        <v>1.1392703056335449</v>
      </c>
      <c r="D22" s="8">
        <v>0.95044779777526855</v>
      </c>
      <c r="E22" s="8">
        <f>C22-D22</f>
        <v>0.18882250785827637</v>
      </c>
    </row>
    <row r="23" spans="1:5" x14ac:dyDescent="0.2">
      <c r="A23" s="9" t="s">
        <v>24</v>
      </c>
      <c r="B23" s="31" t="s">
        <v>7</v>
      </c>
      <c r="C23" s="10">
        <v>0.38446161150932312</v>
      </c>
      <c r="D23" s="12">
        <v>0.35333490371704102</v>
      </c>
      <c r="E23" s="38">
        <f t="shared" si="0"/>
        <v>3.1126707792282104E-2</v>
      </c>
    </row>
    <row r="24" spans="1:5" x14ac:dyDescent="0.2">
      <c r="A24" s="9" t="s">
        <v>25</v>
      </c>
      <c r="B24" s="31" t="s">
        <v>7</v>
      </c>
      <c r="C24" s="10">
        <v>0.43305221199989319</v>
      </c>
      <c r="D24" s="12">
        <v>0.36146193742752075</v>
      </c>
      <c r="E24" s="38">
        <f t="shared" si="0"/>
        <v>7.1590274572372437E-2</v>
      </c>
    </row>
    <row r="25" spans="1:5" x14ac:dyDescent="0.2">
      <c r="A25" s="9" t="s">
        <v>26</v>
      </c>
      <c r="B25" s="31" t="s">
        <v>7</v>
      </c>
      <c r="C25" s="10">
        <v>0.85402345657348633</v>
      </c>
      <c r="D25" s="12">
        <v>0.69665312767028809</v>
      </c>
      <c r="E25" s="38">
        <f t="shared" si="0"/>
        <v>0.15737032890319824</v>
      </c>
    </row>
    <row r="26" spans="1:5" x14ac:dyDescent="0.2">
      <c r="A26" s="9" t="s">
        <v>27</v>
      </c>
      <c r="B26" s="31" t="s">
        <v>7</v>
      </c>
      <c r="C26" s="10">
        <v>0.75218367576599121</v>
      </c>
      <c r="D26" s="12">
        <v>0.6224139928817749</v>
      </c>
      <c r="E26" s="38">
        <f t="shared" si="0"/>
        <v>0.12976968288421631</v>
      </c>
    </row>
    <row r="27" spans="1:5" x14ac:dyDescent="0.2">
      <c r="A27" s="9" t="s">
        <v>28</v>
      </c>
      <c r="B27" s="31" t="s">
        <v>7</v>
      </c>
      <c r="C27" s="10">
        <v>0.47094103693962097</v>
      </c>
      <c r="D27" s="12">
        <v>0.30805668234825134</v>
      </c>
      <c r="E27" s="38">
        <f t="shared" si="0"/>
        <v>0.16288435459136963</v>
      </c>
    </row>
    <row r="28" spans="1:5" x14ac:dyDescent="0.2">
      <c r="A28" s="5" t="s">
        <v>161</v>
      </c>
      <c r="B28" s="29" t="s">
        <v>3</v>
      </c>
      <c r="C28" s="6">
        <v>5.4936971664428711</v>
      </c>
      <c r="D28" s="6">
        <v>5.2285542488098145</v>
      </c>
      <c r="E28" s="6">
        <f>C28-D28</f>
        <v>0.26514291763305664</v>
      </c>
    </row>
    <row r="29" spans="1:5" x14ac:dyDescent="0.2">
      <c r="A29" s="7" t="s">
        <v>156</v>
      </c>
      <c r="B29" s="30" t="s">
        <v>5</v>
      </c>
      <c r="C29" s="11">
        <v>0.83599060773849487</v>
      </c>
      <c r="D29" s="8">
        <v>0.77168339490890503</v>
      </c>
      <c r="E29" s="8">
        <f t="shared" si="0"/>
        <v>6.4307212829589844E-2</v>
      </c>
    </row>
    <row r="30" spans="1:5" x14ac:dyDescent="0.2">
      <c r="A30" s="9" t="s">
        <v>29</v>
      </c>
      <c r="B30" s="31" t="s">
        <v>7</v>
      </c>
      <c r="C30" s="10">
        <v>0.15817175805568695</v>
      </c>
      <c r="D30" s="12">
        <v>0.12312524020671844</v>
      </c>
      <c r="E30" s="38">
        <f>C30-D30</f>
        <v>3.5046517848968506E-2</v>
      </c>
    </row>
    <row r="31" spans="1:5" x14ac:dyDescent="0.2">
      <c r="A31" s="9" t="s">
        <v>30</v>
      </c>
      <c r="B31" s="31" t="s">
        <v>7</v>
      </c>
      <c r="C31" s="10">
        <v>0.14704979956150055</v>
      </c>
      <c r="D31" s="12">
        <v>0.10305619984865189</v>
      </c>
      <c r="E31" s="38">
        <f t="shared" ref="E31:E35" si="3">C31-D31</f>
        <v>4.3993599712848663E-2</v>
      </c>
    </row>
    <row r="32" spans="1:5" x14ac:dyDescent="0.2">
      <c r="A32" s="9" t="s">
        <v>31</v>
      </c>
      <c r="B32" s="31" t="s">
        <v>7</v>
      </c>
      <c r="C32" s="10">
        <v>0.14110426604747772</v>
      </c>
      <c r="D32" s="12">
        <v>9.8428681492805481E-2</v>
      </c>
      <c r="E32" s="38">
        <f t="shared" si="3"/>
        <v>4.2675584554672241E-2</v>
      </c>
    </row>
    <row r="33" spans="1:6" x14ac:dyDescent="0.2">
      <c r="A33" s="9" t="s">
        <v>32</v>
      </c>
      <c r="B33" s="31" t="s">
        <v>7</v>
      </c>
      <c r="C33" s="10">
        <v>0.14146368205547333</v>
      </c>
      <c r="D33" s="12">
        <v>0.11107343435287476</v>
      </c>
      <c r="E33" s="38">
        <f t="shared" si="3"/>
        <v>3.0390247702598572E-2</v>
      </c>
    </row>
    <row r="34" spans="1:6" x14ac:dyDescent="0.2">
      <c r="A34" s="9" t="s">
        <v>33</v>
      </c>
      <c r="B34" s="31" t="s">
        <v>7</v>
      </c>
      <c r="C34" s="42">
        <v>0.98884975910186768</v>
      </c>
      <c r="D34" s="12">
        <v>0.97009491920471191</v>
      </c>
      <c r="E34" s="38">
        <f t="shared" si="3"/>
        <v>1.8754839897155762E-2</v>
      </c>
    </row>
    <row r="35" spans="1:6" x14ac:dyDescent="0.2">
      <c r="A35" s="9" t="s">
        <v>34</v>
      </c>
      <c r="B35" s="31" t="s">
        <v>7</v>
      </c>
      <c r="C35" s="10">
        <v>1</v>
      </c>
      <c r="D35" s="12">
        <v>0.99948376417160034</v>
      </c>
      <c r="E35" s="38">
        <f t="shared" si="3"/>
        <v>5.162358283996582E-4</v>
      </c>
    </row>
    <row r="36" spans="1:6" x14ac:dyDescent="0.2">
      <c r="A36" s="7" t="s">
        <v>158</v>
      </c>
      <c r="B36" s="30" t="s">
        <v>5</v>
      </c>
      <c r="C36" s="11">
        <v>1.871917724609375</v>
      </c>
      <c r="D36" s="8">
        <v>1.7623307704925537</v>
      </c>
      <c r="E36" s="8">
        <f>C36-D36</f>
        <v>0.10958695411682129</v>
      </c>
    </row>
    <row r="37" spans="1:6" x14ac:dyDescent="0.2">
      <c r="A37" s="9" t="s">
        <v>35</v>
      </c>
      <c r="B37" s="31" t="s">
        <v>7</v>
      </c>
      <c r="C37" s="10">
        <v>0.51279550790786743</v>
      </c>
      <c r="D37" s="12">
        <v>0.50037026405334473</v>
      </c>
      <c r="E37" s="38">
        <f>C37-D37</f>
        <v>1.2425243854522705E-2</v>
      </c>
    </row>
    <row r="38" spans="1:6" x14ac:dyDescent="0.2">
      <c r="A38" s="9" t="s">
        <v>36</v>
      </c>
      <c r="B38" s="31" t="s">
        <v>7</v>
      </c>
      <c r="C38" s="10">
        <v>0.18729084730148315</v>
      </c>
      <c r="D38" s="12">
        <v>0.29325485229492188</v>
      </c>
      <c r="E38" s="38">
        <f t="shared" ref="E38:E39" si="4">C38-D38</f>
        <v>-0.10596400499343872</v>
      </c>
    </row>
    <row r="39" spans="1:6" x14ac:dyDescent="0.2">
      <c r="A39" s="9" t="s">
        <v>37</v>
      </c>
      <c r="B39" s="31" t="s">
        <v>7</v>
      </c>
      <c r="C39" s="10">
        <v>0.14938601851463318</v>
      </c>
      <c r="D39" s="12">
        <v>0.21699942648410797</v>
      </c>
      <c r="E39" s="38">
        <f t="shared" si="4"/>
        <v>-6.7613407969474792E-2</v>
      </c>
    </row>
    <row r="40" spans="1:6" x14ac:dyDescent="0.2">
      <c r="A40" s="7" t="s">
        <v>159</v>
      </c>
      <c r="B40" s="30" t="s">
        <v>5</v>
      </c>
      <c r="C40" s="11">
        <v>1.4533431529998779</v>
      </c>
      <c r="D40" s="8">
        <v>1.4022942781448364</v>
      </c>
      <c r="E40" s="8">
        <f>C40-D40</f>
        <v>5.1048874855041504E-2</v>
      </c>
    </row>
    <row r="41" spans="1:6" x14ac:dyDescent="0.2">
      <c r="A41" s="9" t="s">
        <v>38</v>
      </c>
      <c r="B41" s="31" t="s">
        <v>7</v>
      </c>
      <c r="C41" s="10">
        <v>0.46884724497795105</v>
      </c>
      <c r="D41" s="12">
        <v>0.45184540748596191</v>
      </c>
      <c r="E41" s="38">
        <f t="shared" si="0"/>
        <v>1.7001837491989136E-2</v>
      </c>
    </row>
    <row r="42" spans="1:6" x14ac:dyDescent="0.2">
      <c r="A42" s="9" t="s">
        <v>39</v>
      </c>
      <c r="B42" s="31" t="s">
        <v>7</v>
      </c>
      <c r="C42" s="10">
        <v>0.3623826801776886</v>
      </c>
      <c r="D42" s="12">
        <v>0.35004046559333801</v>
      </c>
      <c r="E42" s="38">
        <f t="shared" si="0"/>
        <v>1.2342214584350586E-2</v>
      </c>
    </row>
    <row r="43" spans="1:6" x14ac:dyDescent="0.2">
      <c r="A43" s="9" t="s">
        <v>40</v>
      </c>
      <c r="B43" s="31" t="s">
        <v>7</v>
      </c>
      <c r="C43" s="10">
        <v>0.79036623239517212</v>
      </c>
      <c r="D43" s="12">
        <v>0.71169352531433105</v>
      </c>
      <c r="E43" s="38">
        <f t="shared" si="0"/>
        <v>7.8672707080841064E-2</v>
      </c>
    </row>
    <row r="44" spans="1:6" x14ac:dyDescent="0.2">
      <c r="A44" s="7" t="s">
        <v>157</v>
      </c>
      <c r="B44" s="30" t="s">
        <v>5</v>
      </c>
      <c r="C44" s="11">
        <v>1.3324456214904785</v>
      </c>
      <c r="D44" s="8">
        <v>1.292245626449585</v>
      </c>
      <c r="E44" s="8">
        <f t="shared" si="0"/>
        <v>4.0199995040893555E-2</v>
      </c>
    </row>
    <row r="45" spans="1:6" x14ac:dyDescent="0.2">
      <c r="A45" s="9" t="s">
        <v>41</v>
      </c>
      <c r="B45" s="31" t="s">
        <v>7</v>
      </c>
      <c r="C45" s="10">
        <v>0.18935330212116241</v>
      </c>
      <c r="D45" s="12">
        <v>0.16034635901451111</v>
      </c>
      <c r="E45" s="38">
        <f>C45-D45</f>
        <v>2.9006943106651306E-2</v>
      </c>
    </row>
    <row r="46" spans="1:6" x14ac:dyDescent="0.2">
      <c r="A46" s="9" t="s">
        <v>42</v>
      </c>
      <c r="B46" s="31" t="s">
        <v>7</v>
      </c>
      <c r="C46" s="10">
        <v>4.3388277292251587E-2</v>
      </c>
      <c r="D46" s="12">
        <v>4.9271952360868454E-2</v>
      </c>
      <c r="E46" s="38">
        <f t="shared" ref="E46:E53" si="5">C46-D46</f>
        <v>-5.8836750686168671E-3</v>
      </c>
    </row>
    <row r="47" spans="1:6" x14ac:dyDescent="0.2">
      <c r="A47" s="9" t="s">
        <v>43</v>
      </c>
      <c r="B47" s="31" t="s">
        <v>7</v>
      </c>
      <c r="C47" s="10">
        <v>1</v>
      </c>
      <c r="D47" s="12">
        <v>0.8174784779548645</v>
      </c>
      <c r="E47" s="38">
        <f t="shared" si="5"/>
        <v>0.1825215220451355</v>
      </c>
    </row>
    <row r="48" spans="1:6" x14ac:dyDescent="0.2">
      <c r="A48" s="9" t="s">
        <v>44</v>
      </c>
      <c r="B48" s="31" t="s">
        <v>45</v>
      </c>
      <c r="C48" s="13">
        <v>2.1269116401672363</v>
      </c>
      <c r="D48" s="14">
        <v>2.0854544639587402</v>
      </c>
      <c r="E48" s="39">
        <f t="shared" si="0"/>
        <v>4.1457176208496094E-2</v>
      </c>
      <c r="F48" s="1" t="s">
        <v>184</v>
      </c>
    </row>
    <row r="49" spans="1:5" x14ac:dyDescent="0.2">
      <c r="A49" s="9" t="s">
        <v>46</v>
      </c>
      <c r="B49" s="31" t="s">
        <v>7</v>
      </c>
      <c r="C49" s="10">
        <v>0.91207057237625122</v>
      </c>
      <c r="D49" s="15">
        <v>0.94346445798873901</v>
      </c>
      <c r="E49" s="38">
        <f t="shared" si="5"/>
        <v>-3.1393885612487793E-2</v>
      </c>
    </row>
    <row r="50" spans="1:5" x14ac:dyDescent="0.2">
      <c r="A50" s="9" t="s">
        <v>47</v>
      </c>
      <c r="B50" s="31" t="s">
        <v>7</v>
      </c>
      <c r="C50" s="10">
        <v>0</v>
      </c>
      <c r="D50" s="15">
        <v>9.8789669573307037E-2</v>
      </c>
      <c r="E50" s="38">
        <f t="shared" si="5"/>
        <v>-9.8789669573307037E-2</v>
      </c>
    </row>
    <row r="51" spans="1:5" x14ac:dyDescent="0.2">
      <c r="A51" s="9" t="s">
        <v>48</v>
      </c>
      <c r="B51" s="31" t="s">
        <v>7</v>
      </c>
      <c r="C51" s="10">
        <v>0</v>
      </c>
      <c r="D51" s="15">
        <v>0.94234240055084229</v>
      </c>
      <c r="E51" s="38">
        <f t="shared" si="5"/>
        <v>-0.94234240055084229</v>
      </c>
    </row>
    <row r="52" spans="1:5" x14ac:dyDescent="0.2">
      <c r="A52" s="9" t="s">
        <v>49</v>
      </c>
      <c r="B52" s="31" t="s">
        <v>7</v>
      </c>
      <c r="C52" s="10">
        <v>1</v>
      </c>
      <c r="D52" s="15">
        <v>1</v>
      </c>
      <c r="E52" s="38">
        <f t="shared" si="5"/>
        <v>0</v>
      </c>
    </row>
    <row r="53" spans="1:5" x14ac:dyDescent="0.2">
      <c r="A53" s="9" t="s">
        <v>50</v>
      </c>
      <c r="B53" s="31" t="s">
        <v>7</v>
      </c>
      <c r="C53" s="10">
        <v>0.68134629726409912</v>
      </c>
      <c r="D53" s="15">
        <v>0.63420021533966064</v>
      </c>
      <c r="E53" s="38">
        <f t="shared" si="5"/>
        <v>4.7146081924438477E-2</v>
      </c>
    </row>
    <row r="54" spans="1:5" x14ac:dyDescent="0.2">
      <c r="A54" s="5" t="s">
        <v>51</v>
      </c>
      <c r="B54" s="29" t="s">
        <v>3</v>
      </c>
      <c r="C54" s="6">
        <v>5.0411763191223145</v>
      </c>
      <c r="D54" s="6">
        <v>4.6568922996520996</v>
      </c>
      <c r="E54" s="6">
        <f t="shared" si="0"/>
        <v>0.38428401947021484</v>
      </c>
    </row>
    <row r="55" spans="1:5" x14ac:dyDescent="0.2">
      <c r="A55" s="7" t="s">
        <v>52</v>
      </c>
      <c r="B55" s="30" t="s">
        <v>53</v>
      </c>
      <c r="C55" s="11">
        <v>2.0387032032012939</v>
      </c>
      <c r="D55" s="11">
        <v>1.9637546539306641</v>
      </c>
      <c r="E55" s="8">
        <f t="shared" si="0"/>
        <v>7.4948549270629883E-2</v>
      </c>
    </row>
    <row r="56" spans="1:5" x14ac:dyDescent="0.2">
      <c r="A56" s="9" t="s">
        <v>54</v>
      </c>
      <c r="B56" s="31" t="s">
        <v>7</v>
      </c>
      <c r="C56" s="10">
        <v>0.32696416974067688</v>
      </c>
      <c r="D56" s="15">
        <v>0.31884264945983887</v>
      </c>
      <c r="E56" s="15">
        <f t="shared" si="0"/>
        <v>8.1215202808380127E-3</v>
      </c>
    </row>
    <row r="57" spans="1:5" x14ac:dyDescent="0.2">
      <c r="A57" s="9" t="s">
        <v>55</v>
      </c>
      <c r="B57" s="31" t="s">
        <v>7</v>
      </c>
      <c r="C57" s="10">
        <v>0.89158320426940918</v>
      </c>
      <c r="D57" s="15">
        <v>0.88363289833068848</v>
      </c>
      <c r="E57" s="15">
        <f t="shared" si="0"/>
        <v>7.9503059387207031E-3</v>
      </c>
    </row>
    <row r="58" spans="1:5" x14ac:dyDescent="0.2">
      <c r="A58" s="9" t="s">
        <v>56</v>
      </c>
      <c r="B58" s="31" t="s">
        <v>7</v>
      </c>
      <c r="C58" s="10">
        <v>0.25391033291816711</v>
      </c>
      <c r="D58" s="15">
        <v>0.22571475803852081</v>
      </c>
      <c r="E58" s="15">
        <f t="shared" si="0"/>
        <v>2.8195574879646301E-2</v>
      </c>
    </row>
    <row r="59" spans="1:5" x14ac:dyDescent="0.2">
      <c r="A59" s="9" t="s">
        <v>57</v>
      </c>
      <c r="B59" s="31" t="s">
        <v>7</v>
      </c>
      <c r="C59" s="10">
        <v>0.91864413022994995</v>
      </c>
      <c r="D59" s="15">
        <v>0.85795086622238159</v>
      </c>
      <c r="E59" s="15">
        <f t="shared" si="0"/>
        <v>6.0693264007568359E-2</v>
      </c>
    </row>
    <row r="60" spans="1:5" x14ac:dyDescent="0.2">
      <c r="A60" s="9" t="s">
        <v>58</v>
      </c>
      <c r="B60" s="31" t="s">
        <v>7</v>
      </c>
      <c r="C60" s="10">
        <v>0.14225611090660095</v>
      </c>
      <c r="D60" s="15">
        <v>0.12465859204530716</v>
      </c>
      <c r="E60" s="15">
        <f t="shared" si="0"/>
        <v>1.7597518861293793E-2</v>
      </c>
    </row>
    <row r="61" spans="1:5" x14ac:dyDescent="0.2">
      <c r="A61" s="9" t="s">
        <v>59</v>
      </c>
      <c r="B61" s="31" t="s">
        <v>7</v>
      </c>
      <c r="C61" s="10">
        <v>0.96002781391143799</v>
      </c>
      <c r="D61" s="15">
        <v>0.85224854946136475</v>
      </c>
      <c r="E61" s="15">
        <f t="shared" si="0"/>
        <v>0.10777926445007324</v>
      </c>
    </row>
    <row r="62" spans="1:5" x14ac:dyDescent="0.2">
      <c r="A62" s="9" t="s">
        <v>60</v>
      </c>
      <c r="B62" s="31" t="s">
        <v>7</v>
      </c>
      <c r="C62" s="10">
        <v>5.7679090648889542E-2</v>
      </c>
      <c r="D62" s="15">
        <v>4.7987509518861771E-2</v>
      </c>
      <c r="E62" s="15">
        <f t="shared" si="0"/>
        <v>9.691581130027771E-3</v>
      </c>
    </row>
    <row r="63" spans="1:5" x14ac:dyDescent="0.2">
      <c r="A63" s="9" t="s">
        <v>61</v>
      </c>
      <c r="B63" s="31" t="s">
        <v>7</v>
      </c>
      <c r="C63" s="10">
        <v>0.94235891103744507</v>
      </c>
      <c r="D63" s="15">
        <v>0.80068689584732056</v>
      </c>
      <c r="E63" s="15">
        <f t="shared" si="0"/>
        <v>0.14167201519012451</v>
      </c>
    </row>
    <row r="64" spans="1:5" x14ac:dyDescent="0.2">
      <c r="A64" s="7" t="s">
        <v>62</v>
      </c>
      <c r="B64" s="30" t="s">
        <v>53</v>
      </c>
      <c r="C64" s="11">
        <v>0.99885189533233643</v>
      </c>
      <c r="D64" s="11">
        <v>0.88951414823532104</v>
      </c>
      <c r="E64" s="8">
        <f t="shared" si="0"/>
        <v>0.10933774709701538</v>
      </c>
    </row>
    <row r="65" spans="1:5" x14ac:dyDescent="0.2">
      <c r="A65" s="9" t="s">
        <v>63</v>
      </c>
      <c r="B65" s="31" t="s">
        <v>7</v>
      </c>
      <c r="C65" s="10">
        <v>0.240407794713974</v>
      </c>
      <c r="D65" s="15">
        <v>0.22327588498592377</v>
      </c>
      <c r="E65" s="15">
        <f t="shared" si="0"/>
        <v>1.7131909728050232E-2</v>
      </c>
    </row>
    <row r="66" spans="1:5" x14ac:dyDescent="0.2">
      <c r="A66" s="9" t="s">
        <v>64</v>
      </c>
      <c r="B66" s="31" t="s">
        <v>7</v>
      </c>
      <c r="C66" s="10">
        <v>0.2099975049495697</v>
      </c>
      <c r="D66" s="15">
        <v>0.15350130200386047</v>
      </c>
      <c r="E66" s="15">
        <f t="shared" si="0"/>
        <v>5.6496202945709229E-2</v>
      </c>
    </row>
    <row r="67" spans="1:5" x14ac:dyDescent="0.2">
      <c r="A67" s="7" t="s">
        <v>65</v>
      </c>
      <c r="B67" s="30" t="s">
        <v>53</v>
      </c>
      <c r="C67" s="11">
        <v>2.0036215782165527</v>
      </c>
      <c r="D67" s="11">
        <v>1.8036234378814697</v>
      </c>
      <c r="E67" s="8">
        <f t="shared" si="0"/>
        <v>0.19999814033508301</v>
      </c>
    </row>
    <row r="68" spans="1:5" x14ac:dyDescent="0.2">
      <c r="A68" s="9" t="s">
        <v>66</v>
      </c>
      <c r="B68" s="31" t="s">
        <v>7</v>
      </c>
      <c r="C68" s="10">
        <v>0.86990660429000854</v>
      </c>
      <c r="D68" s="15">
        <v>0.77361142635345459</v>
      </c>
      <c r="E68" s="15">
        <f t="shared" si="0"/>
        <v>9.6295177936553955E-2</v>
      </c>
    </row>
    <row r="69" spans="1:5" x14ac:dyDescent="0.2">
      <c r="A69" s="9" t="s">
        <v>67</v>
      </c>
      <c r="B69" s="31" t="s">
        <v>7</v>
      </c>
      <c r="C69" s="10">
        <v>0.93173128366470337</v>
      </c>
      <c r="D69" s="15">
        <v>0.826008141040802</v>
      </c>
      <c r="E69" s="15">
        <f t="shared" ref="E69:E132" si="6">C69-D69</f>
        <v>0.10572314262390137</v>
      </c>
    </row>
    <row r="70" spans="1:5" x14ac:dyDescent="0.2">
      <c r="A70" s="9" t="s">
        <v>68</v>
      </c>
      <c r="B70" s="31" t="s">
        <v>7</v>
      </c>
      <c r="C70" s="10">
        <v>2.0958146080374718E-2</v>
      </c>
      <c r="D70" s="15">
        <v>4.9421317875385284E-2</v>
      </c>
      <c r="E70" s="15">
        <f t="shared" si="6"/>
        <v>-2.8463171795010567E-2</v>
      </c>
    </row>
    <row r="71" spans="1:5" x14ac:dyDescent="0.2">
      <c r="A71" s="5" t="s">
        <v>69</v>
      </c>
      <c r="B71" s="29" t="s">
        <v>3</v>
      </c>
      <c r="C71" s="6">
        <v>6.3733596801757813</v>
      </c>
      <c r="D71" s="6">
        <v>5.9462599754333496</v>
      </c>
      <c r="E71" s="6">
        <f t="shared" si="6"/>
        <v>0.42709970474243164</v>
      </c>
    </row>
    <row r="72" spans="1:5" x14ac:dyDescent="0.2">
      <c r="A72" s="7" t="s">
        <v>70</v>
      </c>
      <c r="B72" s="30" t="s">
        <v>5</v>
      </c>
      <c r="C72" s="11">
        <v>1.429302453994751</v>
      </c>
      <c r="D72" s="11">
        <v>1.3010848760604858</v>
      </c>
      <c r="E72" s="8">
        <f t="shared" si="6"/>
        <v>0.12821757793426514</v>
      </c>
    </row>
    <row r="73" spans="1:5" x14ac:dyDescent="0.2">
      <c r="A73" s="9" t="s">
        <v>71</v>
      </c>
      <c r="B73" s="31" t="s">
        <v>7</v>
      </c>
      <c r="C73" s="10">
        <v>0.6023750901222229</v>
      </c>
      <c r="D73" s="15">
        <v>0.53869140148162842</v>
      </c>
      <c r="E73" s="15">
        <f t="shared" si="6"/>
        <v>6.3683688640594482E-2</v>
      </c>
    </row>
    <row r="74" spans="1:5" x14ac:dyDescent="0.2">
      <c r="A74" s="9" t="s">
        <v>72</v>
      </c>
      <c r="B74" s="31" t="s">
        <v>7</v>
      </c>
      <c r="C74" s="10">
        <v>0.50256252288818359</v>
      </c>
      <c r="D74" s="15">
        <v>0.45187145471572876</v>
      </c>
      <c r="E74" s="15">
        <f t="shared" si="6"/>
        <v>5.0691068172454834E-2</v>
      </c>
    </row>
    <row r="75" spans="1:5" x14ac:dyDescent="0.2">
      <c r="A75" s="9" t="s">
        <v>73</v>
      </c>
      <c r="B75" s="31" t="s">
        <v>7</v>
      </c>
      <c r="C75" s="10">
        <v>0.46746566891670227</v>
      </c>
      <c r="D75" s="15">
        <v>0.41088372468948364</v>
      </c>
      <c r="E75" s="15">
        <f t="shared" si="6"/>
        <v>5.6581944227218628E-2</v>
      </c>
    </row>
    <row r="76" spans="1:5" x14ac:dyDescent="0.2">
      <c r="A76" s="9" t="s">
        <v>74</v>
      </c>
      <c r="B76" s="31" t="s">
        <v>7</v>
      </c>
      <c r="C76" s="10">
        <v>0.4039018452167511</v>
      </c>
      <c r="D76" s="15">
        <v>0.34633240103721619</v>
      </c>
      <c r="E76" s="15">
        <f t="shared" si="6"/>
        <v>5.7569444179534912E-2</v>
      </c>
    </row>
    <row r="77" spans="1:5" x14ac:dyDescent="0.2">
      <c r="A77" s="9" t="s">
        <v>75</v>
      </c>
      <c r="B77" s="31" t="s">
        <v>7</v>
      </c>
      <c r="C77" s="10">
        <v>0.25520148873329163</v>
      </c>
      <c r="D77" s="15">
        <v>0.21427033841609955</v>
      </c>
      <c r="E77" s="15">
        <f t="shared" si="6"/>
        <v>4.0931150317192078E-2</v>
      </c>
    </row>
    <row r="78" spans="1:5" x14ac:dyDescent="0.2">
      <c r="A78" s="7" t="s">
        <v>76</v>
      </c>
      <c r="B78" s="30" t="s">
        <v>5</v>
      </c>
      <c r="C78" s="11">
        <v>1.9337998628616333</v>
      </c>
      <c r="D78" s="11">
        <v>1.7727739810943604</v>
      </c>
      <c r="E78" s="8">
        <f t="shared" si="6"/>
        <v>0.16102588176727295</v>
      </c>
    </row>
    <row r="79" spans="1:5" x14ac:dyDescent="0.2">
      <c r="A79" s="9" t="s">
        <v>77</v>
      </c>
      <c r="B79" s="31" t="s">
        <v>7</v>
      </c>
      <c r="C79" s="10">
        <v>0.69365257024765015</v>
      </c>
      <c r="D79" s="10">
        <v>0.58915227651596069</v>
      </c>
      <c r="E79" s="10">
        <f t="shared" si="6"/>
        <v>0.10450029373168945</v>
      </c>
    </row>
    <row r="80" spans="1:5" x14ac:dyDescent="0.2">
      <c r="A80" s="9" t="s">
        <v>78</v>
      </c>
      <c r="B80" s="31" t="s">
        <v>7</v>
      </c>
      <c r="C80" s="10">
        <v>0.58198773860931396</v>
      </c>
      <c r="D80" s="10">
        <v>0.49652424454689026</v>
      </c>
      <c r="E80" s="10">
        <f t="shared" si="6"/>
        <v>8.5463494062423706E-2</v>
      </c>
    </row>
    <row r="81" spans="1:5" x14ac:dyDescent="0.2">
      <c r="A81" s="7" t="s">
        <v>79</v>
      </c>
      <c r="B81" s="30" t="s">
        <v>5</v>
      </c>
      <c r="C81" s="11">
        <v>1.0492503643035889</v>
      </c>
      <c r="D81" s="11">
        <v>0.98942947387695313</v>
      </c>
      <c r="E81" s="8">
        <f t="shared" si="6"/>
        <v>5.9820890426635742E-2</v>
      </c>
    </row>
    <row r="82" spans="1:5" x14ac:dyDescent="0.2">
      <c r="A82" s="9" t="s">
        <v>80</v>
      </c>
      <c r="B82" s="31" t="s">
        <v>7</v>
      </c>
      <c r="C82" s="10">
        <v>0.3940565288066864</v>
      </c>
      <c r="D82" s="15">
        <v>0.39132031798362732</v>
      </c>
      <c r="E82" s="15">
        <f t="shared" si="6"/>
        <v>2.736210823059082E-3</v>
      </c>
    </row>
    <row r="83" spans="1:5" x14ac:dyDescent="0.2">
      <c r="A83" s="9" t="s">
        <v>81</v>
      </c>
      <c r="B83" s="31" t="s">
        <v>82</v>
      </c>
      <c r="C83" s="13">
        <v>1.5819413661956787</v>
      </c>
      <c r="D83" s="16">
        <v>1.32975172996521</v>
      </c>
      <c r="E83" s="16">
        <f t="shared" si="6"/>
        <v>0.25218963623046875</v>
      </c>
    </row>
    <row r="84" spans="1:5" x14ac:dyDescent="0.2">
      <c r="A84" s="7" t="s">
        <v>83</v>
      </c>
      <c r="B84" s="30" t="s">
        <v>5</v>
      </c>
      <c r="C84" s="11">
        <v>1.9610069990158081</v>
      </c>
      <c r="D84" s="11">
        <v>1.8829716444015503</v>
      </c>
      <c r="E84" s="8">
        <f t="shared" si="6"/>
        <v>7.8035354614257813E-2</v>
      </c>
    </row>
    <row r="85" spans="1:5" x14ac:dyDescent="0.2">
      <c r="A85" s="9" t="s">
        <v>84</v>
      </c>
      <c r="B85" s="31" t="s">
        <v>7</v>
      </c>
      <c r="C85" s="10">
        <v>0.96942621469497681</v>
      </c>
      <c r="D85" s="15">
        <v>0.94468885660171509</v>
      </c>
      <c r="E85" s="15">
        <f t="shared" si="6"/>
        <v>2.4737358093261719E-2</v>
      </c>
    </row>
    <row r="86" spans="1:5" x14ac:dyDescent="0.2">
      <c r="A86" s="9" t="s">
        <v>85</v>
      </c>
      <c r="B86" s="31" t="s">
        <v>7</v>
      </c>
      <c r="C86" s="10">
        <v>0.43773621320724487</v>
      </c>
      <c r="D86" s="15">
        <v>0.36467483639717102</v>
      </c>
      <c r="E86" s="15">
        <f t="shared" si="6"/>
        <v>7.3061376810073853E-2</v>
      </c>
    </row>
    <row r="87" spans="1:5" x14ac:dyDescent="0.2">
      <c r="A87" s="9" t="s">
        <v>86</v>
      </c>
      <c r="B87" s="31" t="s">
        <v>87</v>
      </c>
      <c r="C87" s="13">
        <v>23276.9296875</v>
      </c>
      <c r="D87" s="17">
        <v>17412.1953125</v>
      </c>
      <c r="E87" s="36">
        <f t="shared" si="6"/>
        <v>5864.734375</v>
      </c>
    </row>
    <row r="88" spans="1:5" x14ac:dyDescent="0.2">
      <c r="A88" s="9" t="s">
        <v>88</v>
      </c>
      <c r="B88" s="31" t="s">
        <v>7</v>
      </c>
      <c r="C88" s="10">
        <v>0</v>
      </c>
      <c r="D88" s="15">
        <v>0.11055207252502441</v>
      </c>
      <c r="E88" s="15">
        <f t="shared" si="6"/>
        <v>-0.11055207252502441</v>
      </c>
    </row>
    <row r="89" spans="1:5" x14ac:dyDescent="0.2">
      <c r="A89" s="33" t="s">
        <v>89</v>
      </c>
      <c r="B89" s="31" t="s">
        <v>7</v>
      </c>
      <c r="C89" s="15">
        <v>0.75625640153884888</v>
      </c>
      <c r="D89" s="15">
        <v>0.83844453096389771</v>
      </c>
      <c r="E89" s="15">
        <f t="shared" si="6"/>
        <v>-8.2188129425048828E-2</v>
      </c>
    </row>
    <row r="90" spans="1:5" x14ac:dyDescent="0.2">
      <c r="A90" s="33" t="s">
        <v>90</v>
      </c>
      <c r="B90" s="31" t="s">
        <v>7</v>
      </c>
      <c r="C90" s="15">
        <v>0.38449877500534058</v>
      </c>
      <c r="D90" s="15">
        <v>0.20841443538665771</v>
      </c>
      <c r="E90" s="15">
        <f t="shared" si="6"/>
        <v>0.17608433961868286</v>
      </c>
    </row>
    <row r="91" spans="1:5" x14ac:dyDescent="0.2">
      <c r="A91" s="5" t="s">
        <v>91</v>
      </c>
      <c r="B91" s="29" t="s">
        <v>3</v>
      </c>
      <c r="C91" s="6">
        <v>7.391232967376709</v>
      </c>
      <c r="D91" s="6">
        <v>7.1433672904968262</v>
      </c>
      <c r="E91" s="6">
        <f t="shared" si="6"/>
        <v>0.24786567687988281</v>
      </c>
    </row>
    <row r="92" spans="1:5" x14ac:dyDescent="0.2">
      <c r="A92" s="7" t="s">
        <v>92</v>
      </c>
      <c r="B92" s="30" t="s">
        <v>5</v>
      </c>
      <c r="C92" s="11">
        <v>1.8823531866073608</v>
      </c>
      <c r="D92" s="11">
        <v>1.8005150556564331</v>
      </c>
      <c r="E92" s="8">
        <f t="shared" si="6"/>
        <v>8.1838130950927734E-2</v>
      </c>
    </row>
    <row r="93" spans="1:5" x14ac:dyDescent="0.2">
      <c r="A93" s="9" t="s">
        <v>93</v>
      </c>
      <c r="B93" s="31" t="s">
        <v>94</v>
      </c>
      <c r="C93" s="13">
        <v>3.8705244064331055</v>
      </c>
      <c r="D93" s="16">
        <v>3.7823898792266846</v>
      </c>
      <c r="E93" s="16">
        <f t="shared" si="6"/>
        <v>8.8134527206420898E-2</v>
      </c>
    </row>
    <row r="94" spans="1:5" x14ac:dyDescent="0.2">
      <c r="A94" s="9" t="s">
        <v>95</v>
      </c>
      <c r="B94" s="31" t="s">
        <v>96</v>
      </c>
      <c r="C94" s="13">
        <v>4.212517261505127</v>
      </c>
      <c r="D94" s="16">
        <v>4.0203709602355957</v>
      </c>
      <c r="E94" s="16">
        <f t="shared" si="6"/>
        <v>0.19214630126953125</v>
      </c>
    </row>
    <row r="95" spans="1:5" x14ac:dyDescent="0.2">
      <c r="A95" s="7" t="s">
        <v>97</v>
      </c>
      <c r="B95" s="30" t="s">
        <v>5</v>
      </c>
      <c r="C95" s="11">
        <v>1.8135682344436646</v>
      </c>
      <c r="D95" s="11">
        <v>1.8477705717086792</v>
      </c>
      <c r="E95" s="8">
        <f t="shared" si="6"/>
        <v>-3.4202337265014648E-2</v>
      </c>
    </row>
    <row r="96" spans="1:5" x14ac:dyDescent="0.2">
      <c r="A96" s="9" t="s">
        <v>98</v>
      </c>
      <c r="B96" s="31" t="s">
        <v>7</v>
      </c>
      <c r="C96" s="10">
        <v>0.8697277307510376</v>
      </c>
      <c r="D96" s="18">
        <v>0.83450233936309814</v>
      </c>
      <c r="E96" s="18">
        <f t="shared" si="6"/>
        <v>3.5225391387939453E-2</v>
      </c>
    </row>
    <row r="97" spans="1:5" x14ac:dyDescent="0.2">
      <c r="A97" s="9" t="s">
        <v>99</v>
      </c>
      <c r="B97" s="31" t="s">
        <v>7</v>
      </c>
      <c r="C97" s="10">
        <v>0.98677128553390503</v>
      </c>
      <c r="D97" s="18">
        <v>0.95656770467758179</v>
      </c>
      <c r="E97" s="18">
        <f t="shared" si="6"/>
        <v>3.0203580856323242E-2</v>
      </c>
    </row>
    <row r="98" spans="1:5" x14ac:dyDescent="0.2">
      <c r="A98" s="9" t="s">
        <v>100</v>
      </c>
      <c r="B98" s="31" t="s">
        <v>94</v>
      </c>
      <c r="C98" s="13">
        <v>3.7153012752532959</v>
      </c>
      <c r="D98" s="16">
        <v>3.8665702342987061</v>
      </c>
      <c r="E98" s="16">
        <f t="shared" si="6"/>
        <v>-0.15126895904541016</v>
      </c>
    </row>
    <row r="99" spans="1:5" x14ac:dyDescent="0.2">
      <c r="A99" s="9" t="s">
        <v>95</v>
      </c>
      <c r="B99" s="31" t="s">
        <v>96</v>
      </c>
      <c r="C99" s="13">
        <v>3.6866686344146729</v>
      </c>
      <c r="D99" s="16">
        <v>4.0823550224304199</v>
      </c>
      <c r="E99" s="16">
        <f t="shared" si="6"/>
        <v>-0.39568638801574707</v>
      </c>
    </row>
    <row r="100" spans="1:5" x14ac:dyDescent="0.2">
      <c r="A100" s="7" t="s">
        <v>101</v>
      </c>
      <c r="B100" s="30" t="s">
        <v>5</v>
      </c>
      <c r="C100" s="11">
        <v>1.7829362154006958</v>
      </c>
      <c r="D100" s="11">
        <v>1.6624441146850586</v>
      </c>
      <c r="E100" s="8">
        <f t="shared" si="6"/>
        <v>0.12049210071563721</v>
      </c>
    </row>
    <row r="101" spans="1:5" x14ac:dyDescent="0.2">
      <c r="A101" s="9" t="s">
        <v>162</v>
      </c>
      <c r="B101" s="31" t="s">
        <v>7</v>
      </c>
      <c r="C101" s="10">
        <v>0.82910746335983276</v>
      </c>
      <c r="D101" s="15">
        <v>0.6976701021194458</v>
      </c>
      <c r="E101" s="15">
        <f t="shared" si="6"/>
        <v>0.13143736124038696</v>
      </c>
    </row>
    <row r="102" spans="1:5" x14ac:dyDescent="0.2">
      <c r="A102" s="9" t="s">
        <v>102</v>
      </c>
      <c r="B102" s="31" t="s">
        <v>7</v>
      </c>
      <c r="C102" s="10">
        <v>0.91343402862548828</v>
      </c>
      <c r="D102" s="15">
        <v>0.90886861085891724</v>
      </c>
      <c r="E102" s="15">
        <f t="shared" si="6"/>
        <v>4.5654177665710449E-3</v>
      </c>
    </row>
    <row r="103" spans="1:5" x14ac:dyDescent="0.2">
      <c r="A103" s="9" t="s">
        <v>103</v>
      </c>
      <c r="B103" s="31" t="s">
        <v>94</v>
      </c>
      <c r="C103" s="13">
        <v>3.7140030860900879</v>
      </c>
      <c r="D103" s="16">
        <v>3.426255464553833</v>
      </c>
      <c r="E103" s="16">
        <f t="shared" si="6"/>
        <v>0.28774762153625488</v>
      </c>
    </row>
    <row r="104" spans="1:5" x14ac:dyDescent="0.2">
      <c r="A104" s="9" t="s">
        <v>95</v>
      </c>
      <c r="B104" s="31" t="s">
        <v>96</v>
      </c>
      <c r="C104" s="13">
        <v>3.6764869689941406</v>
      </c>
      <c r="D104" s="16">
        <v>3.5913574695587158</v>
      </c>
      <c r="E104" s="16">
        <f t="shared" si="6"/>
        <v>8.5129499435424805E-2</v>
      </c>
    </row>
    <row r="105" spans="1:5" x14ac:dyDescent="0.2">
      <c r="A105" s="7" t="s">
        <v>104</v>
      </c>
      <c r="B105" s="30" t="s">
        <v>5</v>
      </c>
      <c r="C105" s="11">
        <v>1.9123754501342773</v>
      </c>
      <c r="D105" s="11">
        <v>1.8326376676559448</v>
      </c>
      <c r="E105" s="8">
        <f t="shared" si="6"/>
        <v>7.973778247833252E-2</v>
      </c>
    </row>
    <row r="106" spans="1:5" x14ac:dyDescent="0.2">
      <c r="A106" s="9" t="s">
        <v>105</v>
      </c>
      <c r="B106" s="31" t="s">
        <v>7</v>
      </c>
      <c r="C106" s="10">
        <v>0.97607129812240601</v>
      </c>
      <c r="D106" s="15">
        <v>0.89468348026275635</v>
      </c>
      <c r="E106" s="15">
        <f t="shared" si="6"/>
        <v>8.1387817859649658E-2</v>
      </c>
    </row>
    <row r="107" spans="1:5" x14ac:dyDescent="0.2">
      <c r="A107" s="9" t="s">
        <v>106</v>
      </c>
      <c r="B107" s="31" t="s">
        <v>94</v>
      </c>
      <c r="C107" s="13">
        <v>3.8109991550445557</v>
      </c>
      <c r="D107" s="16">
        <v>3.4610025882720947</v>
      </c>
      <c r="E107" s="16">
        <f t="shared" si="6"/>
        <v>0.34999656677246094</v>
      </c>
    </row>
    <row r="108" spans="1:5" x14ac:dyDescent="0.2">
      <c r="A108" s="9" t="s">
        <v>95</v>
      </c>
      <c r="B108" s="31" t="s">
        <v>96</v>
      </c>
      <c r="C108" s="13">
        <v>4.2112407684326172</v>
      </c>
      <c r="D108" s="16">
        <v>4.0861444473266602</v>
      </c>
      <c r="E108" s="16">
        <f t="shared" si="6"/>
        <v>0.12509632110595703</v>
      </c>
    </row>
    <row r="109" spans="1:5" x14ac:dyDescent="0.2">
      <c r="A109" s="5" t="s">
        <v>107</v>
      </c>
      <c r="B109" s="29" t="s">
        <v>3</v>
      </c>
      <c r="C109" s="6">
        <v>7.4700260162353516</v>
      </c>
      <c r="D109" s="6">
        <v>6.9310092926025391</v>
      </c>
      <c r="E109" s="6">
        <f t="shared" si="6"/>
        <v>0.5390167236328125</v>
      </c>
    </row>
    <row r="110" spans="1:5" x14ac:dyDescent="0.2">
      <c r="A110" s="7" t="s">
        <v>108</v>
      </c>
      <c r="B110" s="30" t="s">
        <v>5</v>
      </c>
      <c r="C110" s="11">
        <v>1.8966133594512939</v>
      </c>
      <c r="D110" s="11">
        <v>1.7923423051834106</v>
      </c>
      <c r="E110" s="8">
        <f t="shared" si="6"/>
        <v>0.1042710542678833</v>
      </c>
    </row>
    <row r="111" spans="1:5" x14ac:dyDescent="0.2">
      <c r="A111" s="9" t="s">
        <v>109</v>
      </c>
      <c r="B111" s="31" t="s">
        <v>7</v>
      </c>
      <c r="C111" s="10">
        <v>0.9121696949005127</v>
      </c>
      <c r="D111" s="15">
        <v>0.88370925188064575</v>
      </c>
      <c r="E111" s="15">
        <f t="shared" si="6"/>
        <v>2.8460443019866943E-2</v>
      </c>
    </row>
    <row r="112" spans="1:5" x14ac:dyDescent="0.2">
      <c r="A112" s="9" t="s">
        <v>110</v>
      </c>
      <c r="B112" s="31" t="s">
        <v>94</v>
      </c>
      <c r="C112" s="13">
        <v>3.4965403079986572</v>
      </c>
      <c r="D112" s="16">
        <v>3.5171093940734863</v>
      </c>
      <c r="E112" s="16">
        <f t="shared" si="6"/>
        <v>-2.0569086074829102E-2</v>
      </c>
    </row>
    <row r="113" spans="1:6" x14ac:dyDescent="0.2">
      <c r="A113" s="9" t="s">
        <v>111</v>
      </c>
      <c r="B113" s="31" t="s">
        <v>82</v>
      </c>
      <c r="C113" s="13">
        <v>4.2561578750610352</v>
      </c>
      <c r="D113" s="16">
        <v>4.1386661529541016</v>
      </c>
      <c r="E113" s="16">
        <f t="shared" si="6"/>
        <v>0.11749172210693359</v>
      </c>
    </row>
    <row r="114" spans="1:6" x14ac:dyDescent="0.2">
      <c r="A114" s="9" t="s">
        <v>112</v>
      </c>
      <c r="B114" s="31" t="s">
        <v>7</v>
      </c>
      <c r="C114" s="10">
        <v>0.70836842060089111</v>
      </c>
      <c r="D114" s="15">
        <v>0.67357921600341797</v>
      </c>
      <c r="E114" s="15">
        <f t="shared" si="6"/>
        <v>3.4789204597473145E-2</v>
      </c>
    </row>
    <row r="115" spans="1:6" x14ac:dyDescent="0.2">
      <c r="A115" s="9" t="s">
        <v>113</v>
      </c>
      <c r="B115" s="31" t="s">
        <v>7</v>
      </c>
      <c r="C115" s="10">
        <v>0.77130645513534546</v>
      </c>
      <c r="D115" s="15">
        <v>0.61681520938873291</v>
      </c>
      <c r="E115" s="15">
        <f t="shared" si="6"/>
        <v>0.15449124574661255</v>
      </c>
    </row>
    <row r="116" spans="1:6" x14ac:dyDescent="0.2">
      <c r="A116" s="9" t="s">
        <v>114</v>
      </c>
      <c r="B116" s="31" t="s">
        <v>3</v>
      </c>
      <c r="C116" s="13">
        <v>4.9141645431518555</v>
      </c>
      <c r="D116" s="16">
        <v>3.968904972076416</v>
      </c>
      <c r="E116" s="16">
        <f t="shared" si="6"/>
        <v>0.94525957107543945</v>
      </c>
    </row>
    <row r="117" spans="1:6" x14ac:dyDescent="0.2">
      <c r="A117" s="7" t="s">
        <v>115</v>
      </c>
      <c r="B117" s="30" t="s">
        <v>5</v>
      </c>
      <c r="C117" s="11">
        <v>1.9536868333816528</v>
      </c>
      <c r="D117" s="11">
        <v>1.574057936668396</v>
      </c>
      <c r="E117" s="8">
        <f t="shared" si="6"/>
        <v>0.37962889671325684</v>
      </c>
    </row>
    <row r="118" spans="1:6" x14ac:dyDescent="0.2">
      <c r="A118" s="9" t="s">
        <v>116</v>
      </c>
      <c r="B118" s="31" t="s">
        <v>117</v>
      </c>
      <c r="C118" s="13">
        <v>1</v>
      </c>
      <c r="D118" s="19">
        <v>1</v>
      </c>
      <c r="E118" s="36">
        <f t="shared" si="6"/>
        <v>0</v>
      </c>
      <c r="F118" s="1" t="s">
        <v>172</v>
      </c>
    </row>
    <row r="119" spans="1:6" x14ac:dyDescent="0.2">
      <c r="A119" s="9" t="s">
        <v>118</v>
      </c>
      <c r="B119" s="31" t="s">
        <v>117</v>
      </c>
      <c r="C119" s="13">
        <v>5</v>
      </c>
      <c r="D119" s="19">
        <v>10</v>
      </c>
      <c r="E119" s="16">
        <f t="shared" si="6"/>
        <v>-5</v>
      </c>
      <c r="F119" s="1" t="s">
        <v>185</v>
      </c>
    </row>
    <row r="120" spans="1:6" x14ac:dyDescent="0.2">
      <c r="A120" s="9" t="s">
        <v>119</v>
      </c>
      <c r="B120" s="31" t="s">
        <v>82</v>
      </c>
      <c r="C120" s="13">
        <v>4.144801139831543</v>
      </c>
      <c r="D120" s="16">
        <v>3.9290306568145752</v>
      </c>
      <c r="E120" s="16">
        <f t="shared" si="6"/>
        <v>0.21577048301696777</v>
      </c>
    </row>
    <row r="121" spans="1:6" x14ac:dyDescent="0.2">
      <c r="A121" s="9" t="s">
        <v>120</v>
      </c>
      <c r="B121" s="31" t="s">
        <v>121</v>
      </c>
      <c r="C121" s="13">
        <v>4.8487138748168945</v>
      </c>
      <c r="D121" s="16">
        <v>4.014162540435791</v>
      </c>
      <c r="E121" s="16">
        <f t="shared" si="6"/>
        <v>0.83455133438110352</v>
      </c>
    </row>
    <row r="122" spans="1:6" x14ac:dyDescent="0.2">
      <c r="A122" s="7" t="s">
        <v>122</v>
      </c>
      <c r="B122" s="30" t="s">
        <v>5</v>
      </c>
      <c r="C122" s="11">
        <v>2.2637150287628174</v>
      </c>
      <c r="D122" s="11">
        <v>2.2484889030456543</v>
      </c>
      <c r="E122" s="8">
        <f t="shared" si="6"/>
        <v>1.5226125717163086E-2</v>
      </c>
    </row>
    <row r="123" spans="1:6" x14ac:dyDescent="0.2">
      <c r="A123" s="9" t="s">
        <v>123</v>
      </c>
      <c r="B123" s="31" t="s">
        <v>7</v>
      </c>
      <c r="C123" s="10">
        <v>1</v>
      </c>
      <c r="D123" s="15">
        <v>0.99998164176940918</v>
      </c>
      <c r="E123" s="15">
        <f t="shared" si="6"/>
        <v>1.8358230590820313E-5</v>
      </c>
    </row>
    <row r="124" spans="1:6" x14ac:dyDescent="0.2">
      <c r="A124" s="9" t="s">
        <v>124</v>
      </c>
      <c r="B124" s="31" t="s">
        <v>7</v>
      </c>
      <c r="C124" s="10">
        <v>0.2584235668182373</v>
      </c>
      <c r="D124" s="15">
        <v>0.27936682105064392</v>
      </c>
      <c r="E124" s="15">
        <f t="shared" si="6"/>
        <v>-2.0943254232406616E-2</v>
      </c>
    </row>
    <row r="125" spans="1:6" x14ac:dyDescent="0.2">
      <c r="A125" s="9" t="s">
        <v>125</v>
      </c>
      <c r="B125" s="31" t="s">
        <v>126</v>
      </c>
      <c r="C125" s="13">
        <v>3.4222376346588135</v>
      </c>
      <c r="D125" s="16">
        <v>3.4423942565917969</v>
      </c>
      <c r="E125" s="16">
        <f t="shared" si="6"/>
        <v>-2.0156621932983398E-2</v>
      </c>
    </row>
    <row r="126" spans="1:6" x14ac:dyDescent="0.2">
      <c r="A126" s="9" t="s">
        <v>127</v>
      </c>
      <c r="B126" s="31" t="s">
        <v>94</v>
      </c>
      <c r="C126" s="13">
        <v>3.4892680644989014</v>
      </c>
      <c r="D126" s="16">
        <v>3.417595386505127</v>
      </c>
      <c r="E126" s="16">
        <f t="shared" si="6"/>
        <v>7.1672677993774414E-2</v>
      </c>
    </row>
    <row r="127" spans="1:6" x14ac:dyDescent="0.2">
      <c r="A127" s="9" t="s">
        <v>128</v>
      </c>
      <c r="B127" s="31" t="s">
        <v>7</v>
      </c>
      <c r="C127" s="10">
        <v>0.94852864742279053</v>
      </c>
      <c r="D127" s="15">
        <v>0.93922549486160278</v>
      </c>
      <c r="E127" s="15">
        <f t="shared" si="6"/>
        <v>9.3031525611877441E-3</v>
      </c>
    </row>
    <row r="128" spans="1:6" x14ac:dyDescent="0.2">
      <c r="A128" s="9" t="s">
        <v>129</v>
      </c>
      <c r="B128" s="31" t="s">
        <v>7</v>
      </c>
      <c r="C128" s="10">
        <v>0</v>
      </c>
      <c r="D128" s="15">
        <v>0</v>
      </c>
      <c r="E128" s="15">
        <f t="shared" si="6"/>
        <v>0</v>
      </c>
    </row>
    <row r="129" spans="1:6" x14ac:dyDescent="0.2">
      <c r="A129" s="7" t="s">
        <v>130</v>
      </c>
      <c r="B129" s="30" t="s">
        <v>5</v>
      </c>
      <c r="C129" s="11">
        <v>1.356010913848877</v>
      </c>
      <c r="D129" s="11">
        <v>1.3161201477050781</v>
      </c>
      <c r="E129" s="8">
        <f t="shared" si="6"/>
        <v>3.9890766143798828E-2</v>
      </c>
    </row>
    <row r="130" spans="1:6" x14ac:dyDescent="0.2">
      <c r="A130" s="9" t="s">
        <v>131</v>
      </c>
      <c r="B130" s="31" t="s">
        <v>45</v>
      </c>
      <c r="C130" s="13">
        <v>2.0911440849304199</v>
      </c>
      <c r="D130" s="16">
        <v>1.9970951080322266</v>
      </c>
      <c r="E130" s="16">
        <f t="shared" si="6"/>
        <v>9.4048976898193359E-2</v>
      </c>
    </row>
    <row r="131" spans="1:6" x14ac:dyDescent="0.2">
      <c r="A131" s="9" t="s">
        <v>132</v>
      </c>
      <c r="B131" s="31" t="s">
        <v>7</v>
      </c>
      <c r="C131" s="10">
        <v>0.15028780698776245</v>
      </c>
      <c r="D131" s="15">
        <v>0.10166636854410172</v>
      </c>
      <c r="E131" s="15">
        <f t="shared" si="6"/>
        <v>4.8621438443660736E-2</v>
      </c>
    </row>
    <row r="132" spans="1:6" x14ac:dyDescent="0.2">
      <c r="A132" s="9" t="s">
        <v>133</v>
      </c>
      <c r="B132" s="31" t="s">
        <v>7</v>
      </c>
      <c r="C132" s="20">
        <v>17.514806747436523</v>
      </c>
      <c r="D132" s="16">
        <v>17.922359466552734</v>
      </c>
      <c r="E132" s="16">
        <f t="shared" si="6"/>
        <v>-0.40755271911621094</v>
      </c>
    </row>
    <row r="133" spans="1:6" x14ac:dyDescent="0.2">
      <c r="A133" s="9" t="s">
        <v>134</v>
      </c>
      <c r="B133" s="31" t="s">
        <v>45</v>
      </c>
      <c r="C133" s="13">
        <v>2.1383376121520996</v>
      </c>
      <c r="D133" s="16">
        <v>2.0415141582489014</v>
      </c>
      <c r="E133" s="16">
        <f t="shared" ref="E133:E156" si="7">C133-D133</f>
        <v>9.6823453903198242E-2</v>
      </c>
    </row>
    <row r="134" spans="1:6" x14ac:dyDescent="0.2">
      <c r="A134" s="9" t="s">
        <v>135</v>
      </c>
      <c r="B134" s="31" t="s">
        <v>45</v>
      </c>
      <c r="C134" s="13">
        <v>1.700445294380188</v>
      </c>
      <c r="D134" s="16">
        <v>1.6584588289260864</v>
      </c>
      <c r="E134" s="16">
        <f t="shared" si="7"/>
        <v>4.1986465454101563E-2</v>
      </c>
    </row>
    <row r="135" spans="1:6" x14ac:dyDescent="0.2">
      <c r="A135" s="5" t="s">
        <v>136</v>
      </c>
      <c r="B135" s="29" t="s">
        <v>3</v>
      </c>
      <c r="C135" s="6">
        <v>2.8293378353118896</v>
      </c>
      <c r="D135" s="6"/>
      <c r="E135" s="40"/>
      <c r="F135" s="43" t="s">
        <v>182</v>
      </c>
    </row>
    <row r="136" spans="1:6" x14ac:dyDescent="0.2">
      <c r="A136" s="7" t="s">
        <v>137</v>
      </c>
      <c r="B136" s="30" t="s">
        <v>53</v>
      </c>
      <c r="C136" s="11">
        <v>0.87380588054656982</v>
      </c>
      <c r="D136" s="11"/>
      <c r="E136" s="8"/>
      <c r="F136" s="43" t="s">
        <v>182</v>
      </c>
    </row>
    <row r="137" spans="1:6" x14ac:dyDescent="0.2">
      <c r="A137" s="9" t="s">
        <v>138</v>
      </c>
      <c r="B137" s="31" t="s">
        <v>7</v>
      </c>
      <c r="C137" s="10">
        <v>0.45056340098381042</v>
      </c>
      <c r="D137" s="15">
        <v>0.41832360625267029</v>
      </c>
      <c r="E137" s="15">
        <f t="shared" si="7"/>
        <v>3.2239794731140137E-2</v>
      </c>
    </row>
    <row r="138" spans="1:6" x14ac:dyDescent="0.2">
      <c r="A138" s="9" t="s">
        <v>175</v>
      </c>
      <c r="B138" s="31" t="s">
        <v>7</v>
      </c>
      <c r="C138" s="10">
        <v>0.81365132331848145</v>
      </c>
      <c r="D138" s="34" t="s">
        <v>166</v>
      </c>
      <c r="E138" s="36"/>
      <c r="F138" s="1" t="s">
        <v>173</v>
      </c>
    </row>
    <row r="139" spans="1:6" x14ac:dyDescent="0.2">
      <c r="A139" s="9" t="s">
        <v>176</v>
      </c>
      <c r="B139" s="31" t="s">
        <v>7</v>
      </c>
      <c r="C139" s="10">
        <v>0.85887819528579712</v>
      </c>
      <c r="D139" s="34" t="s">
        <v>166</v>
      </c>
      <c r="E139" s="36"/>
      <c r="F139" s="1" t="s">
        <v>173</v>
      </c>
    </row>
    <row r="140" spans="1:6" x14ac:dyDescent="0.2">
      <c r="A140" s="9" t="s">
        <v>177</v>
      </c>
      <c r="B140" s="31" t="s">
        <v>7</v>
      </c>
      <c r="C140" s="10">
        <v>0.56552761793136597</v>
      </c>
      <c r="D140" s="34" t="s">
        <v>166</v>
      </c>
      <c r="E140" s="36"/>
      <c r="F140" s="1" t="s">
        <v>173</v>
      </c>
    </row>
    <row r="141" spans="1:6" x14ac:dyDescent="0.2">
      <c r="A141" s="7" t="s">
        <v>139</v>
      </c>
      <c r="B141" s="30" t="s">
        <v>53</v>
      </c>
      <c r="C141" s="11">
        <v>1.6101886034011841</v>
      </c>
      <c r="D141" s="11"/>
      <c r="E141" s="8"/>
      <c r="F141" s="43" t="s">
        <v>182</v>
      </c>
    </row>
    <row r="142" spans="1:6" x14ac:dyDescent="0.2">
      <c r="A142" s="9" t="s">
        <v>140</v>
      </c>
      <c r="B142" s="31" t="s">
        <v>7</v>
      </c>
      <c r="C142" s="10">
        <v>0.25834545493125916</v>
      </c>
      <c r="D142" s="15">
        <v>0.33482709527015686</v>
      </c>
      <c r="E142" s="15">
        <f t="shared" si="7"/>
        <v>-7.6481640338897705E-2</v>
      </c>
    </row>
    <row r="143" spans="1:6" x14ac:dyDescent="0.2">
      <c r="A143" s="9" t="s">
        <v>141</v>
      </c>
      <c r="B143" s="31" t="s">
        <v>7</v>
      </c>
      <c r="C143" s="10">
        <v>0.79646909236907959</v>
      </c>
      <c r="D143" s="15">
        <v>0.76663362979888916</v>
      </c>
      <c r="E143" s="15">
        <f t="shared" si="7"/>
        <v>2.983546257019043E-2</v>
      </c>
    </row>
    <row r="144" spans="1:6" x14ac:dyDescent="0.2">
      <c r="A144" s="9" t="s">
        <v>142</v>
      </c>
      <c r="B144" s="31" t="s">
        <v>7</v>
      </c>
      <c r="C144" s="10">
        <v>0.22204074263572693</v>
      </c>
      <c r="D144" s="15">
        <v>0.2958814799785614</v>
      </c>
      <c r="E144" s="15">
        <f t="shared" si="7"/>
        <v>-7.3840737342834473E-2</v>
      </c>
    </row>
    <row r="145" spans="1:6" x14ac:dyDescent="0.2">
      <c r="A145" s="7" t="s">
        <v>143</v>
      </c>
      <c r="B145" s="30" t="s">
        <v>53</v>
      </c>
      <c r="C145" s="11">
        <v>0.34534338116645813</v>
      </c>
      <c r="D145" s="11"/>
      <c r="E145" s="8"/>
      <c r="F145" s="43" t="s">
        <v>182</v>
      </c>
    </row>
    <row r="146" spans="1:6" x14ac:dyDescent="0.2">
      <c r="A146" s="9" t="s">
        <v>144</v>
      </c>
      <c r="B146" s="31" t="s">
        <v>7</v>
      </c>
      <c r="C146" s="10">
        <v>4.4331904500722885E-3</v>
      </c>
      <c r="D146" s="15">
        <v>3.0076371040195227E-3</v>
      </c>
      <c r="E146" s="15">
        <f t="shared" si="7"/>
        <v>1.4255533460527658E-3</v>
      </c>
    </row>
    <row r="147" spans="1:6" x14ac:dyDescent="0.2">
      <c r="A147" s="9" t="s">
        <v>145</v>
      </c>
      <c r="B147" s="31" t="s">
        <v>7</v>
      </c>
      <c r="C147" s="10">
        <v>7.2511709295213223E-3</v>
      </c>
      <c r="D147" s="15">
        <v>7.7762813307344913E-3</v>
      </c>
      <c r="E147" s="15">
        <f t="shared" si="7"/>
        <v>-5.251104012131691E-4</v>
      </c>
    </row>
    <row r="148" spans="1:6" x14ac:dyDescent="0.2">
      <c r="A148" s="9" t="s">
        <v>146</v>
      </c>
      <c r="B148" s="31" t="s">
        <v>7</v>
      </c>
      <c r="C148" s="10">
        <v>3.2566685695201159E-4</v>
      </c>
      <c r="D148" s="15">
        <v>9.2610642313957214E-3</v>
      </c>
      <c r="E148" s="15">
        <f t="shared" si="7"/>
        <v>-8.9353973744437099E-3</v>
      </c>
    </row>
    <row r="149" spans="1:6" x14ac:dyDescent="0.2">
      <c r="A149" s="5" t="s">
        <v>147</v>
      </c>
      <c r="B149" s="29" t="s">
        <v>3</v>
      </c>
      <c r="C149" s="6">
        <v>4.3262572288513184</v>
      </c>
      <c r="D149" s="6"/>
      <c r="E149" s="6"/>
      <c r="F149" s="43" t="s">
        <v>182</v>
      </c>
    </row>
    <row r="150" spans="1:6" x14ac:dyDescent="0.2">
      <c r="A150" s="7" t="s">
        <v>148</v>
      </c>
      <c r="B150" s="30" t="s">
        <v>53</v>
      </c>
      <c r="C150" s="11">
        <v>0.4057995080947876</v>
      </c>
      <c r="D150" s="11"/>
      <c r="E150" s="8"/>
      <c r="F150" s="1" t="s">
        <v>167</v>
      </c>
    </row>
    <row r="151" spans="1:6" x14ac:dyDescent="0.2">
      <c r="A151" s="9" t="s">
        <v>149</v>
      </c>
      <c r="B151" s="31" t="s">
        <v>7</v>
      </c>
      <c r="C151" s="10">
        <v>5.8052316308021545E-2</v>
      </c>
      <c r="D151" s="15">
        <v>6.6180184483528137E-2</v>
      </c>
      <c r="E151" s="15">
        <f t="shared" si="7"/>
        <v>-8.1278681755065918E-3</v>
      </c>
    </row>
    <row r="152" spans="1:6" x14ac:dyDescent="0.2">
      <c r="A152" s="9" t="s">
        <v>150</v>
      </c>
      <c r="B152" s="31" t="s">
        <v>7</v>
      </c>
      <c r="C152" s="10">
        <v>1.4962085522711277E-2</v>
      </c>
      <c r="D152" s="15">
        <v>5.6180059909820557E-3</v>
      </c>
      <c r="E152" s="15">
        <f t="shared" si="7"/>
        <v>9.3440795317292213E-3</v>
      </c>
    </row>
    <row r="153" spans="1:6" x14ac:dyDescent="0.2">
      <c r="A153" s="9" t="s">
        <v>151</v>
      </c>
      <c r="B153" s="31" t="s">
        <v>7</v>
      </c>
      <c r="C153" s="10">
        <v>3.5507534630596638E-3</v>
      </c>
      <c r="D153" s="15">
        <v>6.5811006352305412E-3</v>
      </c>
      <c r="E153" s="15">
        <f t="shared" si="7"/>
        <v>-3.0303471721708775E-3</v>
      </c>
    </row>
    <row r="154" spans="1:6" x14ac:dyDescent="0.2">
      <c r="A154" s="7" t="s">
        <v>152</v>
      </c>
      <c r="B154" s="30" t="s">
        <v>53</v>
      </c>
      <c r="C154" s="11">
        <v>2.5511226654052734</v>
      </c>
      <c r="D154" s="11"/>
      <c r="E154" s="8"/>
      <c r="F154" s="1" t="s">
        <v>167</v>
      </c>
    </row>
    <row r="155" spans="1:6" x14ac:dyDescent="0.2">
      <c r="A155" s="9" t="s">
        <v>153</v>
      </c>
      <c r="B155" s="31" t="s">
        <v>7</v>
      </c>
      <c r="C155" s="10">
        <v>0.61029058694839478</v>
      </c>
      <c r="D155" s="15">
        <v>0.47985610365867615</v>
      </c>
      <c r="E155" s="15">
        <f t="shared" si="7"/>
        <v>0.13043448328971863</v>
      </c>
    </row>
    <row r="156" spans="1:6" x14ac:dyDescent="0.2">
      <c r="A156" s="9" t="s">
        <v>154</v>
      </c>
      <c r="B156" s="31" t="s">
        <v>7</v>
      </c>
      <c r="C156" s="10">
        <v>0.88541489839553833</v>
      </c>
      <c r="D156" s="15">
        <v>0.79535567760467529</v>
      </c>
      <c r="E156" s="15">
        <f t="shared" si="7"/>
        <v>9.0059220790863037E-2</v>
      </c>
    </row>
    <row r="157" spans="1:6" x14ac:dyDescent="0.2">
      <c r="A157" s="7" t="s">
        <v>178</v>
      </c>
      <c r="B157" s="30" t="s">
        <v>53</v>
      </c>
      <c r="C157" s="11">
        <v>1.3693355321884155</v>
      </c>
      <c r="D157" s="25"/>
      <c r="E157" s="8"/>
      <c r="F157" s="1" t="s">
        <v>174</v>
      </c>
    </row>
    <row r="158" spans="1:6" x14ac:dyDescent="0.2">
      <c r="A158" s="1" t="s">
        <v>179</v>
      </c>
      <c r="B158" s="31" t="s">
        <v>7</v>
      </c>
      <c r="C158" s="10">
        <v>2.3889204487204552E-2</v>
      </c>
      <c r="D158" s="34" t="s">
        <v>166</v>
      </c>
      <c r="E158" s="36"/>
      <c r="F158" s="1" t="s">
        <v>173</v>
      </c>
    </row>
    <row r="159" spans="1:6" x14ac:dyDescent="0.2">
      <c r="A159" s="22" t="s">
        <v>180</v>
      </c>
      <c r="B159" s="32" t="s">
        <v>7</v>
      </c>
      <c r="C159" s="23">
        <v>0</v>
      </c>
      <c r="D159" s="35" t="s">
        <v>166</v>
      </c>
      <c r="E159" s="37"/>
      <c r="F159" s="22" t="s">
        <v>173</v>
      </c>
    </row>
    <row r="162" spans="1:1" x14ac:dyDescent="0.2">
      <c r="A162" s="2" t="s">
        <v>164</v>
      </c>
    </row>
    <row r="163" spans="1:1" x14ac:dyDescent="0.2">
      <c r="A163" s="1" t="s">
        <v>165</v>
      </c>
    </row>
    <row r="164" spans="1:1" x14ac:dyDescent="0.2">
      <c r="A164" s="1" t="s">
        <v>163</v>
      </c>
    </row>
    <row r="165" spans="1:1" x14ac:dyDescent="0.2">
      <c r="A165" s="1" t="s">
        <v>155</v>
      </c>
    </row>
    <row r="166" spans="1:1" x14ac:dyDescent="0.2">
      <c r="A166" s="21" t="s">
        <v>181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C739-204F-4B9E-A535-C691EDA5C18B}">
  <dimension ref="A1:F166"/>
  <sheetViews>
    <sheetView zoomScaleNormal="100" workbookViewId="0">
      <selection activeCell="F26" sqref="F26"/>
    </sheetView>
  </sheetViews>
  <sheetFormatPr defaultRowHeight="12.75" x14ac:dyDescent="0.2"/>
  <cols>
    <col min="1" max="1" width="144.7109375" style="1" customWidth="1"/>
    <col min="2" max="2" width="13.28515625" style="26" customWidth="1"/>
    <col min="3" max="5" width="13.28515625" style="1" customWidth="1"/>
    <col min="6" max="6" width="38.42578125" style="1" bestFit="1" customWidth="1"/>
    <col min="7" max="16384" width="9.140625" style="1"/>
  </cols>
  <sheetData>
    <row r="1" spans="1:6" x14ac:dyDescent="0.2">
      <c r="A1" s="2" t="s">
        <v>170</v>
      </c>
    </row>
    <row r="2" spans="1:6" x14ac:dyDescent="0.2">
      <c r="A2" s="24"/>
      <c r="B2" s="27" t="s">
        <v>0</v>
      </c>
      <c r="C2" s="24">
        <v>2019</v>
      </c>
      <c r="D2" s="24">
        <v>2018</v>
      </c>
      <c r="E2" s="41" t="s">
        <v>169</v>
      </c>
      <c r="F2" s="24" t="s">
        <v>168</v>
      </c>
    </row>
    <row r="3" spans="1:6" x14ac:dyDescent="0.2">
      <c r="A3" s="3" t="s">
        <v>160</v>
      </c>
      <c r="B3" s="28" t="s">
        <v>1</v>
      </c>
      <c r="C3" s="4">
        <v>41.53302001953125</v>
      </c>
      <c r="D3" s="4">
        <v>42.319469451904297</v>
      </c>
      <c r="E3" s="4">
        <f>C3-D3</f>
        <v>-0.78644943237304688</v>
      </c>
    </row>
    <row r="4" spans="1:6" x14ac:dyDescent="0.2">
      <c r="A4" s="5" t="s">
        <v>2</v>
      </c>
      <c r="B4" s="29" t="s">
        <v>3</v>
      </c>
      <c r="C4" s="6">
        <v>5.0387363433837891</v>
      </c>
      <c r="D4" s="6">
        <v>5.2156181335449219</v>
      </c>
      <c r="E4" s="6">
        <f>C4-D4</f>
        <v>-0.17688179016113281</v>
      </c>
    </row>
    <row r="5" spans="1:6" x14ac:dyDescent="0.2">
      <c r="A5" s="7" t="s">
        <v>4</v>
      </c>
      <c r="B5" s="30" t="s">
        <v>5</v>
      </c>
      <c r="C5" s="8">
        <v>0.73625445365905762</v>
      </c>
      <c r="D5" s="8">
        <v>0.96318233013153076</v>
      </c>
      <c r="E5" s="8">
        <f t="shared" ref="E5:E68" si="0">C5-D5</f>
        <v>-0.22692787647247314</v>
      </c>
    </row>
    <row r="6" spans="1:6" x14ac:dyDescent="0.2">
      <c r="A6" s="9" t="s">
        <v>6</v>
      </c>
      <c r="B6" s="31" t="s">
        <v>7</v>
      </c>
      <c r="C6" s="10">
        <v>0.53783971071243286</v>
      </c>
      <c r="D6" s="10">
        <v>0.53022235631942749</v>
      </c>
      <c r="E6" s="10">
        <f t="shared" si="0"/>
        <v>7.6173543930053711E-3</v>
      </c>
    </row>
    <row r="7" spans="1:6" x14ac:dyDescent="0.2">
      <c r="A7" s="9" t="s">
        <v>8</v>
      </c>
      <c r="B7" s="31" t="s">
        <v>7</v>
      </c>
      <c r="C7" s="10">
        <v>0.16330631077289581</v>
      </c>
      <c r="D7" s="10">
        <v>0.36882865428924561</v>
      </c>
      <c r="E7" s="10">
        <f t="shared" si="0"/>
        <v>-0.20552234351634979</v>
      </c>
    </row>
    <row r="8" spans="1:6" x14ac:dyDescent="0.2">
      <c r="A8" s="7" t="s">
        <v>9</v>
      </c>
      <c r="B8" s="30" t="s">
        <v>5</v>
      </c>
      <c r="C8" s="11">
        <v>1.4875388145446777</v>
      </c>
      <c r="D8" s="8">
        <v>1.5100288391113281</v>
      </c>
      <c r="E8" s="8">
        <f>C8-D8</f>
        <v>-2.2490024566650391E-2</v>
      </c>
    </row>
    <row r="9" spans="1:6" x14ac:dyDescent="0.2">
      <c r="A9" s="9" t="s">
        <v>10</v>
      </c>
      <c r="B9" s="31" t="s">
        <v>7</v>
      </c>
      <c r="C9" s="10">
        <v>0.55920666456222534</v>
      </c>
      <c r="D9" s="12">
        <v>0.5926138162612915</v>
      </c>
      <c r="E9" s="38">
        <f>C9-D9</f>
        <v>-3.3407151699066162E-2</v>
      </c>
    </row>
    <row r="10" spans="1:6" x14ac:dyDescent="0.2">
      <c r="A10" s="9" t="s">
        <v>11</v>
      </c>
      <c r="B10" s="31" t="s">
        <v>7</v>
      </c>
      <c r="C10" s="10">
        <v>0.19423732161521912</v>
      </c>
      <c r="D10" s="12">
        <v>0.12069765478372574</v>
      </c>
      <c r="E10" s="38">
        <f t="shared" ref="E10:E14" si="1">C10-D10</f>
        <v>7.3539666831493378E-2</v>
      </c>
    </row>
    <row r="11" spans="1:6" x14ac:dyDescent="0.2">
      <c r="A11" s="9" t="s">
        <v>12</v>
      </c>
      <c r="B11" s="31" t="s">
        <v>7</v>
      </c>
      <c r="C11" s="10">
        <v>0.47278285026550293</v>
      </c>
      <c r="D11" s="12">
        <v>0.52570617198944092</v>
      </c>
      <c r="E11" s="38">
        <f t="shared" si="1"/>
        <v>-5.2923321723937988E-2</v>
      </c>
    </row>
    <row r="12" spans="1:6" x14ac:dyDescent="0.2">
      <c r="A12" s="9" t="s">
        <v>13</v>
      </c>
      <c r="B12" s="31" t="s">
        <v>7</v>
      </c>
      <c r="C12" s="10">
        <v>0.47160133719444275</v>
      </c>
      <c r="D12" s="12">
        <v>0.47855192422866821</v>
      </c>
      <c r="E12" s="38">
        <f t="shared" si="1"/>
        <v>-6.9505870342254639E-3</v>
      </c>
    </row>
    <row r="13" spans="1:6" x14ac:dyDescent="0.2">
      <c r="A13" s="9" t="s">
        <v>14</v>
      </c>
      <c r="B13" s="31" t="s">
        <v>7</v>
      </c>
      <c r="C13" s="10">
        <v>0.88663399219512939</v>
      </c>
      <c r="D13" s="12">
        <v>0.93876618146896362</v>
      </c>
      <c r="E13" s="38">
        <f t="shared" si="1"/>
        <v>-5.2132189273834229E-2</v>
      </c>
    </row>
    <row r="14" spans="1:6" x14ac:dyDescent="0.2">
      <c r="A14" s="9" t="s">
        <v>15</v>
      </c>
      <c r="B14" s="31" t="s">
        <v>7</v>
      </c>
      <c r="C14" s="10">
        <v>0.62198013067245483</v>
      </c>
      <c r="D14" s="12">
        <v>0.58837682008743286</v>
      </c>
      <c r="E14" s="38">
        <f t="shared" si="1"/>
        <v>3.3603310585021973E-2</v>
      </c>
    </row>
    <row r="15" spans="1:6" x14ac:dyDescent="0.2">
      <c r="A15" s="7" t="s">
        <v>16</v>
      </c>
      <c r="B15" s="30" t="s">
        <v>5</v>
      </c>
      <c r="C15" s="11">
        <v>1.5802466869354248</v>
      </c>
      <c r="D15" s="8">
        <v>1.5997781753540039</v>
      </c>
      <c r="E15" s="8">
        <f t="shared" si="0"/>
        <v>-1.9531488418579102E-2</v>
      </c>
    </row>
    <row r="16" spans="1:6" x14ac:dyDescent="0.2">
      <c r="A16" s="9" t="s">
        <v>17</v>
      </c>
      <c r="B16" s="31" t="s">
        <v>7</v>
      </c>
      <c r="C16" s="10">
        <v>0.49335727095603943</v>
      </c>
      <c r="D16" s="12">
        <v>0.52303725481033325</v>
      </c>
      <c r="E16" s="38">
        <f>C16-D16</f>
        <v>-2.9679983854293823E-2</v>
      </c>
    </row>
    <row r="17" spans="1:5" x14ac:dyDescent="0.2">
      <c r="A17" s="9" t="s">
        <v>18</v>
      </c>
      <c r="B17" s="31" t="s">
        <v>7</v>
      </c>
      <c r="C17" s="10">
        <v>0.57194119691848755</v>
      </c>
      <c r="D17" s="12">
        <v>0.60836249589920044</v>
      </c>
      <c r="E17" s="38">
        <f t="shared" ref="E17:E21" si="2">C17-D17</f>
        <v>-3.6421298980712891E-2</v>
      </c>
    </row>
    <row r="18" spans="1:5" x14ac:dyDescent="0.2">
      <c r="A18" s="9" t="s">
        <v>19</v>
      </c>
      <c r="B18" s="31" t="s">
        <v>7</v>
      </c>
      <c r="C18" s="10">
        <v>0.76882755756378174</v>
      </c>
      <c r="D18" s="12">
        <v>0.75975698232650757</v>
      </c>
      <c r="E18" s="38">
        <f t="shared" si="2"/>
        <v>9.0705752372741699E-3</v>
      </c>
    </row>
    <row r="19" spans="1:5" x14ac:dyDescent="0.2">
      <c r="A19" s="9" t="s">
        <v>20</v>
      </c>
      <c r="B19" s="31" t="s">
        <v>7</v>
      </c>
      <c r="C19" s="10">
        <v>0.78910189867019653</v>
      </c>
      <c r="D19" s="12">
        <v>0.81960982084274292</v>
      </c>
      <c r="E19" s="38">
        <f t="shared" si="2"/>
        <v>-3.0507922172546387E-2</v>
      </c>
    </row>
    <row r="20" spans="1:5" x14ac:dyDescent="0.2">
      <c r="A20" s="9" t="s">
        <v>21</v>
      </c>
      <c r="B20" s="31" t="s">
        <v>7</v>
      </c>
      <c r="C20" s="10">
        <v>0.15713527798652649</v>
      </c>
      <c r="D20" s="12">
        <v>0.25397351384162903</v>
      </c>
      <c r="E20" s="38">
        <f t="shared" si="2"/>
        <v>-9.6838235855102539E-2</v>
      </c>
    </row>
    <row r="21" spans="1:5" x14ac:dyDescent="0.2">
      <c r="A21" s="9" t="s">
        <v>22</v>
      </c>
      <c r="B21" s="31" t="s">
        <v>7</v>
      </c>
      <c r="C21" s="10">
        <v>0.91226822137832642</v>
      </c>
      <c r="D21" s="12">
        <v>0.91534990072250366</v>
      </c>
      <c r="E21" s="38">
        <f t="shared" si="2"/>
        <v>-3.0816793441772461E-3</v>
      </c>
    </row>
    <row r="22" spans="1:5" x14ac:dyDescent="0.2">
      <c r="A22" s="7" t="s">
        <v>23</v>
      </c>
      <c r="B22" s="30" t="s">
        <v>5</v>
      </c>
      <c r="C22" s="11">
        <v>1.2346962690353394</v>
      </c>
      <c r="D22" s="8">
        <v>1.1426290273666382</v>
      </c>
      <c r="E22" s="8">
        <f>C22-D22</f>
        <v>9.2067241668701172E-2</v>
      </c>
    </row>
    <row r="23" spans="1:5" x14ac:dyDescent="0.2">
      <c r="A23" s="9" t="s">
        <v>24</v>
      </c>
      <c r="B23" s="31" t="s">
        <v>7</v>
      </c>
      <c r="C23" s="10">
        <v>0.61130011081695557</v>
      </c>
      <c r="D23" s="12">
        <v>0.59642642736434937</v>
      </c>
      <c r="E23" s="38">
        <f t="shared" si="0"/>
        <v>1.4873683452606201E-2</v>
      </c>
    </row>
    <row r="24" spans="1:5" x14ac:dyDescent="0.2">
      <c r="A24" s="9" t="s">
        <v>25</v>
      </c>
      <c r="B24" s="31" t="s">
        <v>7</v>
      </c>
      <c r="C24" s="10">
        <v>0.40596118569374084</v>
      </c>
      <c r="D24" s="12">
        <v>0.37769752740859985</v>
      </c>
      <c r="E24" s="38">
        <f t="shared" si="0"/>
        <v>2.8263658285140991E-2</v>
      </c>
    </row>
    <row r="25" spans="1:5" x14ac:dyDescent="0.2">
      <c r="A25" s="9" t="s">
        <v>26</v>
      </c>
      <c r="B25" s="31" t="s">
        <v>7</v>
      </c>
      <c r="C25" s="10">
        <v>0.84720337390899658</v>
      </c>
      <c r="D25" s="12">
        <v>0.67909574508666992</v>
      </c>
      <c r="E25" s="38">
        <f t="shared" si="0"/>
        <v>0.16810762882232666</v>
      </c>
    </row>
    <row r="26" spans="1:5" x14ac:dyDescent="0.2">
      <c r="A26" s="9" t="s">
        <v>27</v>
      </c>
      <c r="B26" s="31" t="s">
        <v>7</v>
      </c>
      <c r="C26" s="10">
        <v>0.55632984638214111</v>
      </c>
      <c r="D26" s="12">
        <v>0.49885505437850952</v>
      </c>
      <c r="E26" s="38">
        <f t="shared" si="0"/>
        <v>5.7474792003631592E-2</v>
      </c>
    </row>
    <row r="27" spans="1:5" x14ac:dyDescent="0.2">
      <c r="A27" s="9" t="s">
        <v>28</v>
      </c>
      <c r="B27" s="31" t="s">
        <v>7</v>
      </c>
      <c r="C27" s="10">
        <v>0.35650482773780823</v>
      </c>
      <c r="D27" s="12">
        <v>0.26656654477119446</v>
      </c>
      <c r="E27" s="38">
        <f t="shared" si="0"/>
        <v>8.993828296661377E-2</v>
      </c>
    </row>
    <row r="28" spans="1:5" x14ac:dyDescent="0.2">
      <c r="A28" s="5" t="s">
        <v>161</v>
      </c>
      <c r="B28" s="29" t="s">
        <v>3</v>
      </c>
      <c r="C28" s="6">
        <v>4.9867219924926758</v>
      </c>
      <c r="D28" s="6">
        <v>5.0868897438049316</v>
      </c>
      <c r="E28" s="6">
        <f>C28-D28</f>
        <v>-0.10016775131225586</v>
      </c>
    </row>
    <row r="29" spans="1:5" x14ac:dyDescent="0.2">
      <c r="A29" s="7" t="s">
        <v>156</v>
      </c>
      <c r="B29" s="30" t="s">
        <v>5</v>
      </c>
      <c r="C29" s="11">
        <v>0.78593206405639648</v>
      </c>
      <c r="D29" s="8">
        <v>0.78385788202285767</v>
      </c>
      <c r="E29" s="8">
        <f t="shared" si="0"/>
        <v>2.0741820335388184E-3</v>
      </c>
    </row>
    <row r="30" spans="1:5" x14ac:dyDescent="0.2">
      <c r="A30" s="9" t="s">
        <v>29</v>
      </c>
      <c r="B30" s="31" t="s">
        <v>7</v>
      </c>
      <c r="C30" s="10">
        <v>0.11241180449724197</v>
      </c>
      <c r="D30" s="12">
        <v>0.12470903247594833</v>
      </c>
      <c r="E30" s="38">
        <f>C30-D30</f>
        <v>-1.229722797870636E-2</v>
      </c>
    </row>
    <row r="31" spans="1:5" x14ac:dyDescent="0.2">
      <c r="A31" s="9" t="s">
        <v>30</v>
      </c>
      <c r="B31" s="31" t="s">
        <v>7</v>
      </c>
      <c r="C31" s="10">
        <v>0.10421770066022873</v>
      </c>
      <c r="D31" s="12">
        <v>0.10101620107889175</v>
      </c>
      <c r="E31" s="38">
        <f t="shared" ref="E31:E35" si="3">C31-D31</f>
        <v>3.2014995813369751E-3</v>
      </c>
    </row>
    <row r="32" spans="1:5" x14ac:dyDescent="0.2">
      <c r="A32" s="9" t="s">
        <v>31</v>
      </c>
      <c r="B32" s="31" t="s">
        <v>7</v>
      </c>
      <c r="C32" s="10">
        <v>0.10688269883394241</v>
      </c>
      <c r="D32" s="12">
        <v>0.1101219654083252</v>
      </c>
      <c r="E32" s="38">
        <f t="shared" si="3"/>
        <v>-3.239266574382782E-3</v>
      </c>
    </row>
    <row r="33" spans="1:6" x14ac:dyDescent="0.2">
      <c r="A33" s="9" t="s">
        <v>32</v>
      </c>
      <c r="B33" s="31" t="s">
        <v>7</v>
      </c>
      <c r="C33" s="10">
        <v>0.10516753047704697</v>
      </c>
      <c r="D33" s="12">
        <v>0.11235290020704269</v>
      </c>
      <c r="E33" s="38">
        <f t="shared" si="3"/>
        <v>-7.1853697299957275E-3</v>
      </c>
    </row>
    <row r="34" spans="1:6" x14ac:dyDescent="0.2">
      <c r="A34" s="9" t="s">
        <v>33</v>
      </c>
      <c r="B34" s="31" t="s">
        <v>7</v>
      </c>
      <c r="C34" s="42">
        <v>1</v>
      </c>
      <c r="D34" s="12">
        <v>0.97836387157440186</v>
      </c>
      <c r="E34" s="38">
        <f t="shared" si="3"/>
        <v>2.1636128425598145E-2</v>
      </c>
    </row>
    <row r="35" spans="1:6" x14ac:dyDescent="0.2">
      <c r="A35" s="9" t="s">
        <v>34</v>
      </c>
      <c r="B35" s="31" t="s">
        <v>7</v>
      </c>
      <c r="C35" s="10">
        <v>0.99952751398086548</v>
      </c>
      <c r="D35" s="12">
        <v>0.99515455961227417</v>
      </c>
      <c r="E35" s="38">
        <f t="shared" si="3"/>
        <v>4.3729543685913086E-3</v>
      </c>
    </row>
    <row r="36" spans="1:6" x14ac:dyDescent="0.2">
      <c r="A36" s="7" t="s">
        <v>158</v>
      </c>
      <c r="B36" s="30" t="s">
        <v>5</v>
      </c>
      <c r="C36" s="11">
        <v>1.6179265975952148</v>
      </c>
      <c r="D36" s="8">
        <v>1.7224832773208618</v>
      </c>
      <c r="E36" s="8">
        <f>C36-D36</f>
        <v>-0.10455667972564697</v>
      </c>
    </row>
    <row r="37" spans="1:6" x14ac:dyDescent="0.2">
      <c r="A37" s="9" t="s">
        <v>35</v>
      </c>
      <c r="B37" s="31" t="s">
        <v>7</v>
      </c>
      <c r="C37" s="10">
        <v>0.57019054889678955</v>
      </c>
      <c r="D37" s="12">
        <v>0.6384197473526001</v>
      </c>
      <c r="E37" s="38">
        <f>C37-D37</f>
        <v>-6.8229198455810547E-2</v>
      </c>
    </row>
    <row r="38" spans="1:6" x14ac:dyDescent="0.2">
      <c r="A38" s="9" t="s">
        <v>36</v>
      </c>
      <c r="B38" s="31" t="s">
        <v>7</v>
      </c>
      <c r="C38" s="10">
        <v>0.36192342638969421</v>
      </c>
      <c r="D38" s="12">
        <v>0.34593391418457031</v>
      </c>
      <c r="E38" s="38">
        <f t="shared" ref="E38:E39" si="4">C38-D38</f>
        <v>1.5989512205123901E-2</v>
      </c>
    </row>
    <row r="39" spans="1:6" x14ac:dyDescent="0.2">
      <c r="A39" s="9" t="s">
        <v>37</v>
      </c>
      <c r="B39" s="31" t="s">
        <v>7</v>
      </c>
      <c r="C39" s="10">
        <v>0.41986441612243652</v>
      </c>
      <c r="D39" s="12">
        <v>0.37013897299766541</v>
      </c>
      <c r="E39" s="38">
        <f t="shared" si="4"/>
        <v>4.9725443124771118E-2</v>
      </c>
    </row>
    <row r="40" spans="1:6" x14ac:dyDescent="0.2">
      <c r="A40" s="7" t="s">
        <v>159</v>
      </c>
      <c r="B40" s="30" t="s">
        <v>5</v>
      </c>
      <c r="C40" s="11">
        <v>1.2804800271987915</v>
      </c>
      <c r="D40" s="8">
        <v>1.2931103706359863</v>
      </c>
      <c r="E40" s="8">
        <f>C40-D40</f>
        <v>-1.2630343437194824E-2</v>
      </c>
    </row>
    <row r="41" spans="1:6" x14ac:dyDescent="0.2">
      <c r="A41" s="9" t="s">
        <v>38</v>
      </c>
      <c r="B41" s="31" t="s">
        <v>7</v>
      </c>
      <c r="C41" s="10">
        <v>0.35216900706291199</v>
      </c>
      <c r="D41" s="12">
        <v>0.45883727073669434</v>
      </c>
      <c r="E41" s="38">
        <f t="shared" si="0"/>
        <v>-0.10666826367378235</v>
      </c>
    </row>
    <row r="42" spans="1:6" x14ac:dyDescent="0.2">
      <c r="A42" s="9" t="s">
        <v>39</v>
      </c>
      <c r="B42" s="31" t="s">
        <v>7</v>
      </c>
      <c r="C42" s="10">
        <v>0.21352563798427582</v>
      </c>
      <c r="D42" s="12">
        <v>0.16801430284976959</v>
      </c>
      <c r="E42" s="38">
        <f t="shared" si="0"/>
        <v>4.5511335134506226E-2</v>
      </c>
    </row>
    <row r="43" spans="1:6" x14ac:dyDescent="0.2">
      <c r="A43" s="9" t="s">
        <v>40</v>
      </c>
      <c r="B43" s="31" t="s">
        <v>7</v>
      </c>
      <c r="C43" s="10">
        <v>0.72400689125061035</v>
      </c>
      <c r="D43" s="12">
        <v>0.71733564138412476</v>
      </c>
      <c r="E43" s="38">
        <f t="shared" si="0"/>
        <v>6.6712498664855957E-3</v>
      </c>
    </row>
    <row r="44" spans="1:6" x14ac:dyDescent="0.2">
      <c r="A44" s="7" t="s">
        <v>157</v>
      </c>
      <c r="B44" s="30" t="s">
        <v>5</v>
      </c>
      <c r="C44" s="11">
        <v>1.3023833036422729</v>
      </c>
      <c r="D44" s="8">
        <v>1.2874383926391602</v>
      </c>
      <c r="E44" s="8">
        <f t="shared" si="0"/>
        <v>1.4944911003112793E-2</v>
      </c>
    </row>
    <row r="45" spans="1:6" x14ac:dyDescent="0.2">
      <c r="A45" s="9" t="s">
        <v>41</v>
      </c>
      <c r="B45" s="31" t="s">
        <v>7</v>
      </c>
      <c r="C45" s="10">
        <v>0.15501727163791656</v>
      </c>
      <c r="D45" s="12">
        <v>0.15955629944801331</v>
      </c>
      <c r="E45" s="38">
        <f>C45-D45</f>
        <v>-4.5390278100967407E-3</v>
      </c>
    </row>
    <row r="46" spans="1:6" x14ac:dyDescent="0.2">
      <c r="A46" s="9" t="s">
        <v>42</v>
      </c>
      <c r="B46" s="31" t="s">
        <v>7</v>
      </c>
      <c r="C46" s="10">
        <v>3.749760240316391E-2</v>
      </c>
      <c r="D46" s="12">
        <v>4.0594156831502914E-2</v>
      </c>
      <c r="E46" s="38">
        <f t="shared" ref="E46:E53" si="5">C46-D46</f>
        <v>-3.0965544283390045E-3</v>
      </c>
    </row>
    <row r="47" spans="1:6" x14ac:dyDescent="0.2">
      <c r="A47" s="9" t="s">
        <v>43</v>
      </c>
      <c r="B47" s="31" t="s">
        <v>7</v>
      </c>
      <c r="C47" s="10">
        <v>0.90347254276275635</v>
      </c>
      <c r="D47" s="12">
        <v>0.8025093674659729</v>
      </c>
      <c r="E47" s="38">
        <f t="shared" si="5"/>
        <v>0.10096317529678345</v>
      </c>
    </row>
    <row r="48" spans="1:6" x14ac:dyDescent="0.2">
      <c r="A48" s="9" t="s">
        <v>44</v>
      </c>
      <c r="B48" s="31" t="s">
        <v>45</v>
      </c>
      <c r="C48" s="13">
        <v>2.1191878318786621</v>
      </c>
      <c r="D48" s="14">
        <v>2.1229369640350342</v>
      </c>
      <c r="E48" s="39">
        <f t="shared" si="0"/>
        <v>-3.7491321563720703E-3</v>
      </c>
      <c r="F48" s="1" t="s">
        <v>171</v>
      </c>
    </row>
    <row r="49" spans="1:5" x14ac:dyDescent="0.2">
      <c r="A49" s="9" t="s">
        <v>46</v>
      </c>
      <c r="B49" s="31" t="s">
        <v>7</v>
      </c>
      <c r="C49" s="10">
        <v>0.91344887018203735</v>
      </c>
      <c r="D49" s="15">
        <v>0.91318625211715698</v>
      </c>
      <c r="E49" s="38">
        <f t="shared" si="5"/>
        <v>2.6261806488037109E-4</v>
      </c>
    </row>
    <row r="50" spans="1:5" x14ac:dyDescent="0.2">
      <c r="A50" s="9" t="s">
        <v>47</v>
      </c>
      <c r="B50" s="31" t="s">
        <v>7</v>
      </c>
      <c r="C50" s="10">
        <v>0.29170423746109009</v>
      </c>
      <c r="D50" s="15">
        <v>0.31256949901580811</v>
      </c>
      <c r="E50" s="38">
        <f t="shared" si="5"/>
        <v>-2.0865261554718018E-2</v>
      </c>
    </row>
    <row r="51" spans="1:5" x14ac:dyDescent="0.2">
      <c r="A51" s="9" t="s">
        <v>48</v>
      </c>
      <c r="B51" s="31" t="s">
        <v>7</v>
      </c>
      <c r="C51" s="10">
        <v>0.99899011850357056</v>
      </c>
      <c r="D51" s="15">
        <v>0.89753758907318115</v>
      </c>
      <c r="E51" s="38">
        <f t="shared" si="5"/>
        <v>0.1014525294303894</v>
      </c>
    </row>
    <row r="52" spans="1:5" x14ac:dyDescent="0.2">
      <c r="A52" s="9" t="s">
        <v>49</v>
      </c>
      <c r="B52" s="31" t="s">
        <v>7</v>
      </c>
      <c r="C52" s="10">
        <v>0.99899011850357056</v>
      </c>
      <c r="D52" s="15">
        <v>0.75788968801498413</v>
      </c>
      <c r="E52" s="38">
        <f t="shared" si="5"/>
        <v>0.24110043048858643</v>
      </c>
    </row>
    <row r="53" spans="1:5" x14ac:dyDescent="0.2">
      <c r="A53" s="9" t="s">
        <v>50</v>
      </c>
      <c r="B53" s="31" t="s">
        <v>7</v>
      </c>
      <c r="C53" s="10">
        <v>0.5023377537727356</v>
      </c>
      <c r="D53" s="15">
        <v>0.49202364683151245</v>
      </c>
      <c r="E53" s="38">
        <f t="shared" si="5"/>
        <v>1.0314106941223145E-2</v>
      </c>
    </row>
    <row r="54" spans="1:5" x14ac:dyDescent="0.2">
      <c r="A54" s="5" t="s">
        <v>51</v>
      </c>
      <c r="B54" s="29" t="s">
        <v>3</v>
      </c>
      <c r="C54" s="6">
        <v>4.5743660926818848</v>
      </c>
      <c r="D54" s="6">
        <v>4.6112542152404785</v>
      </c>
      <c r="E54" s="6">
        <f t="shared" si="0"/>
        <v>-3.688812255859375E-2</v>
      </c>
    </row>
    <row r="55" spans="1:5" x14ac:dyDescent="0.2">
      <c r="A55" s="7" t="s">
        <v>52</v>
      </c>
      <c r="B55" s="30" t="s">
        <v>53</v>
      </c>
      <c r="C55" s="11">
        <v>1.771095871925354</v>
      </c>
      <c r="D55" s="11">
        <v>1.8465492725372314</v>
      </c>
      <c r="E55" s="8">
        <f t="shared" si="0"/>
        <v>-7.5453400611877441E-2</v>
      </c>
    </row>
    <row r="56" spans="1:5" x14ac:dyDescent="0.2">
      <c r="A56" s="9" t="s">
        <v>54</v>
      </c>
      <c r="B56" s="31" t="s">
        <v>7</v>
      </c>
      <c r="C56" s="10">
        <v>0.14887905120849609</v>
      </c>
      <c r="D56" s="15">
        <v>0.16254827380180359</v>
      </c>
      <c r="E56" s="15">
        <f t="shared" si="0"/>
        <v>-1.3669222593307495E-2</v>
      </c>
    </row>
    <row r="57" spans="1:5" x14ac:dyDescent="0.2">
      <c r="A57" s="9" t="s">
        <v>55</v>
      </c>
      <c r="B57" s="31" t="s">
        <v>7</v>
      </c>
      <c r="C57" s="10">
        <v>0.81506294012069702</v>
      </c>
      <c r="D57" s="15">
        <v>0.80914145708084106</v>
      </c>
      <c r="E57" s="15">
        <f t="shared" si="0"/>
        <v>5.921483039855957E-3</v>
      </c>
    </row>
    <row r="58" spans="1:5" x14ac:dyDescent="0.2">
      <c r="A58" s="9" t="s">
        <v>56</v>
      </c>
      <c r="B58" s="31" t="s">
        <v>7</v>
      </c>
      <c r="C58" s="10">
        <v>8.7831825017929077E-2</v>
      </c>
      <c r="D58" s="15">
        <v>0.11038238555192947</v>
      </c>
      <c r="E58" s="15">
        <f t="shared" si="0"/>
        <v>-2.2550560534000397E-2</v>
      </c>
    </row>
    <row r="59" spans="1:5" x14ac:dyDescent="0.2">
      <c r="A59" s="9" t="s">
        <v>57</v>
      </c>
      <c r="B59" s="31" t="s">
        <v>7</v>
      </c>
      <c r="C59" s="10">
        <v>0.77318382263183594</v>
      </c>
      <c r="D59" s="15">
        <v>0.83156400918960571</v>
      </c>
      <c r="E59" s="15">
        <f t="shared" si="0"/>
        <v>-5.8380186557769775E-2</v>
      </c>
    </row>
    <row r="60" spans="1:5" x14ac:dyDescent="0.2">
      <c r="A60" s="9" t="s">
        <v>58</v>
      </c>
      <c r="B60" s="31" t="s">
        <v>7</v>
      </c>
      <c r="C60" s="10">
        <v>5.484921857714653E-2</v>
      </c>
      <c r="D60" s="15">
        <v>5.2465956658124924E-2</v>
      </c>
      <c r="E60" s="15">
        <f t="shared" si="0"/>
        <v>2.3832619190216064E-3</v>
      </c>
    </row>
    <row r="61" spans="1:5" x14ac:dyDescent="0.2">
      <c r="A61" s="9" t="s">
        <v>59</v>
      </c>
      <c r="B61" s="31" t="s">
        <v>7</v>
      </c>
      <c r="C61" s="10">
        <v>0.79408144950866699</v>
      </c>
      <c r="D61" s="15">
        <v>0.8609994649887085</v>
      </c>
      <c r="E61" s="15">
        <f t="shared" si="0"/>
        <v>-6.6918015480041504E-2</v>
      </c>
    </row>
    <row r="62" spans="1:5" x14ac:dyDescent="0.2">
      <c r="A62" s="9" t="s">
        <v>60</v>
      </c>
      <c r="B62" s="31" t="s">
        <v>7</v>
      </c>
      <c r="C62" s="10">
        <v>1.4483924955129623E-2</v>
      </c>
      <c r="D62" s="15">
        <v>3.2475870102643967E-2</v>
      </c>
      <c r="E62" s="15">
        <f t="shared" si="0"/>
        <v>-1.7991945147514343E-2</v>
      </c>
    </row>
    <row r="63" spans="1:5" x14ac:dyDescent="0.2">
      <c r="A63" s="9" t="s">
        <v>61</v>
      </c>
      <c r="B63" s="31" t="s">
        <v>7</v>
      </c>
      <c r="C63" s="10">
        <v>0.81725543737411499</v>
      </c>
      <c r="D63" s="15">
        <v>0.91254979372024536</v>
      </c>
      <c r="E63" s="15">
        <f t="shared" si="0"/>
        <v>-9.5294356346130371E-2</v>
      </c>
    </row>
    <row r="64" spans="1:5" x14ac:dyDescent="0.2">
      <c r="A64" s="7" t="s">
        <v>62</v>
      </c>
      <c r="B64" s="30" t="s">
        <v>53</v>
      </c>
      <c r="C64" s="11">
        <v>0.84140390157699585</v>
      </c>
      <c r="D64" s="11">
        <v>0.8075522780418396</v>
      </c>
      <c r="E64" s="8">
        <f t="shared" si="0"/>
        <v>3.385162353515625E-2</v>
      </c>
    </row>
    <row r="65" spans="1:5" x14ac:dyDescent="0.2">
      <c r="A65" s="9" t="s">
        <v>63</v>
      </c>
      <c r="B65" s="31" t="s">
        <v>7</v>
      </c>
      <c r="C65" s="10">
        <v>0.19025416672229767</v>
      </c>
      <c r="D65" s="15">
        <v>0.1817716658115387</v>
      </c>
      <c r="E65" s="15">
        <f t="shared" si="0"/>
        <v>8.4825009107589722E-3</v>
      </c>
    </row>
    <row r="66" spans="1:5" x14ac:dyDescent="0.2">
      <c r="A66" s="9" t="s">
        <v>64</v>
      </c>
      <c r="B66" s="31" t="s">
        <v>7</v>
      </c>
      <c r="C66" s="10">
        <v>0.15412557125091553</v>
      </c>
      <c r="D66" s="15">
        <v>0.13981235027313232</v>
      </c>
      <c r="E66" s="15">
        <f t="shared" si="0"/>
        <v>1.4313220977783203E-2</v>
      </c>
    </row>
    <row r="67" spans="1:5" x14ac:dyDescent="0.2">
      <c r="A67" s="7" t="s">
        <v>65</v>
      </c>
      <c r="B67" s="30" t="s">
        <v>53</v>
      </c>
      <c r="C67" s="11">
        <v>1.961866021156311</v>
      </c>
      <c r="D67" s="11">
        <v>1.9571527242660522</v>
      </c>
      <c r="E67" s="8">
        <f t="shared" si="0"/>
        <v>4.7132968902587891E-3</v>
      </c>
    </row>
    <row r="68" spans="1:5" x14ac:dyDescent="0.2">
      <c r="A68" s="9" t="s">
        <v>66</v>
      </c>
      <c r="B68" s="31" t="s">
        <v>7</v>
      </c>
      <c r="C68" s="10">
        <v>0.87625110149383545</v>
      </c>
      <c r="D68" s="15">
        <v>0.89219558238983154</v>
      </c>
      <c r="E68" s="15">
        <f t="shared" si="0"/>
        <v>-1.5944480895996094E-2</v>
      </c>
    </row>
    <row r="69" spans="1:5" x14ac:dyDescent="0.2">
      <c r="A69" s="9" t="s">
        <v>67</v>
      </c>
      <c r="B69" s="31" t="s">
        <v>7</v>
      </c>
      <c r="C69" s="10">
        <v>0.88320952653884888</v>
      </c>
      <c r="D69" s="15">
        <v>0.86250400543212891</v>
      </c>
      <c r="E69" s="15">
        <f t="shared" ref="E69:E132" si="6">C69-D69</f>
        <v>2.0705521106719971E-2</v>
      </c>
    </row>
    <row r="70" spans="1:5" x14ac:dyDescent="0.2">
      <c r="A70" s="9" t="s">
        <v>68</v>
      </c>
      <c r="B70" s="31" t="s">
        <v>7</v>
      </c>
      <c r="C70" s="10">
        <v>6.1093591153621674E-2</v>
      </c>
      <c r="D70" s="15">
        <v>3.3007323741912842E-2</v>
      </c>
      <c r="E70" s="15">
        <f t="shared" si="6"/>
        <v>2.8086267411708832E-2</v>
      </c>
    </row>
    <row r="71" spans="1:5" x14ac:dyDescent="0.2">
      <c r="A71" s="5" t="s">
        <v>69</v>
      </c>
      <c r="B71" s="29" t="s">
        <v>3</v>
      </c>
      <c r="C71" s="6">
        <v>6.1266903877258301</v>
      </c>
      <c r="D71" s="6">
        <v>6.0759053230285645</v>
      </c>
      <c r="E71" s="6">
        <f t="shared" si="6"/>
        <v>5.0785064697265625E-2</v>
      </c>
    </row>
    <row r="72" spans="1:5" x14ac:dyDescent="0.2">
      <c r="A72" s="7" t="s">
        <v>70</v>
      </c>
      <c r="B72" s="30" t="s">
        <v>5</v>
      </c>
      <c r="C72" s="11">
        <v>1.4806712865829468</v>
      </c>
      <c r="D72" s="11">
        <v>1.4914858341217041</v>
      </c>
      <c r="E72" s="8">
        <f t="shared" si="6"/>
        <v>-1.0814547538757324E-2</v>
      </c>
    </row>
    <row r="73" spans="1:5" x14ac:dyDescent="0.2">
      <c r="A73" s="9" t="s">
        <v>71</v>
      </c>
      <c r="B73" s="31" t="s">
        <v>7</v>
      </c>
      <c r="C73" s="10">
        <v>0.60498559474945068</v>
      </c>
      <c r="D73" s="15">
        <v>0.63983345031738281</v>
      </c>
      <c r="E73" s="15">
        <f t="shared" si="6"/>
        <v>-3.4847855567932129E-2</v>
      </c>
    </row>
    <row r="74" spans="1:5" x14ac:dyDescent="0.2">
      <c r="A74" s="9" t="s">
        <v>72</v>
      </c>
      <c r="B74" s="31" t="s">
        <v>7</v>
      </c>
      <c r="C74" s="10">
        <v>0.51902961730957031</v>
      </c>
      <c r="D74" s="15">
        <v>0.52017366886138916</v>
      </c>
      <c r="E74" s="15">
        <f t="shared" si="6"/>
        <v>-1.1440515518188477E-3</v>
      </c>
    </row>
    <row r="75" spans="1:5" x14ac:dyDescent="0.2">
      <c r="A75" s="9" t="s">
        <v>73</v>
      </c>
      <c r="B75" s="31" t="s">
        <v>7</v>
      </c>
      <c r="C75" s="10">
        <v>0.5168798565864563</v>
      </c>
      <c r="D75" s="15">
        <v>0.49530726671218872</v>
      </c>
      <c r="E75" s="15">
        <f t="shared" si="6"/>
        <v>2.1572589874267578E-2</v>
      </c>
    </row>
    <row r="76" spans="1:5" x14ac:dyDescent="0.2">
      <c r="A76" s="9" t="s">
        <v>74</v>
      </c>
      <c r="B76" s="31" t="s">
        <v>7</v>
      </c>
      <c r="C76" s="10">
        <v>0.26928326487541199</v>
      </c>
      <c r="D76" s="15">
        <v>0.29929053783416748</v>
      </c>
      <c r="E76" s="15">
        <f t="shared" si="6"/>
        <v>-3.0007272958755493E-2</v>
      </c>
    </row>
    <row r="77" spans="1:5" x14ac:dyDescent="0.2">
      <c r="A77" s="9" t="s">
        <v>75</v>
      </c>
      <c r="B77" s="31" t="s">
        <v>7</v>
      </c>
      <c r="C77" s="10">
        <v>0.19607104361057281</v>
      </c>
      <c r="D77" s="15">
        <v>0.23488332331180573</v>
      </c>
      <c r="E77" s="15">
        <f t="shared" si="6"/>
        <v>-3.881227970123291E-2</v>
      </c>
    </row>
    <row r="78" spans="1:5" x14ac:dyDescent="0.2">
      <c r="A78" s="7" t="s">
        <v>76</v>
      </c>
      <c r="B78" s="30" t="s">
        <v>5</v>
      </c>
      <c r="C78" s="11">
        <v>1.8307341337203979</v>
      </c>
      <c r="D78" s="11">
        <v>1.7875447273254395</v>
      </c>
      <c r="E78" s="8">
        <f t="shared" si="6"/>
        <v>4.3189406394958496E-2</v>
      </c>
    </row>
    <row r="79" spans="1:5" x14ac:dyDescent="0.2">
      <c r="A79" s="9" t="s">
        <v>77</v>
      </c>
      <c r="B79" s="31" t="s">
        <v>7</v>
      </c>
      <c r="C79" s="10">
        <v>0.55261695384979248</v>
      </c>
      <c r="D79" s="10">
        <v>0.50841438770294189</v>
      </c>
      <c r="E79" s="10">
        <f t="shared" si="6"/>
        <v>4.4202566146850586E-2</v>
      </c>
    </row>
    <row r="80" spans="1:5" x14ac:dyDescent="0.2">
      <c r="A80" s="9" t="s">
        <v>78</v>
      </c>
      <c r="B80" s="31" t="s">
        <v>7</v>
      </c>
      <c r="C80" s="10">
        <v>0.63970845937728882</v>
      </c>
      <c r="D80" s="10">
        <v>0.59728437662124634</v>
      </c>
      <c r="E80" s="10">
        <f t="shared" si="6"/>
        <v>4.242408275604248E-2</v>
      </c>
    </row>
    <row r="81" spans="1:5" x14ac:dyDescent="0.2">
      <c r="A81" s="7" t="s">
        <v>79</v>
      </c>
      <c r="B81" s="30" t="s">
        <v>5</v>
      </c>
      <c r="C81" s="11">
        <v>0.87148690223693848</v>
      </c>
      <c r="D81" s="11">
        <v>0.90011709928512573</v>
      </c>
      <c r="E81" s="8">
        <f t="shared" si="6"/>
        <v>-2.8630197048187256E-2</v>
      </c>
    </row>
    <row r="82" spans="1:5" x14ac:dyDescent="0.2">
      <c r="A82" s="9" t="s">
        <v>80</v>
      </c>
      <c r="B82" s="31" t="s">
        <v>7</v>
      </c>
      <c r="C82" s="10">
        <v>0.30329605937004089</v>
      </c>
      <c r="D82" s="15">
        <v>0.34791570901870728</v>
      </c>
      <c r="E82" s="15">
        <f t="shared" si="6"/>
        <v>-4.4619649648666382E-2</v>
      </c>
    </row>
    <row r="83" spans="1:5" x14ac:dyDescent="0.2">
      <c r="A83" s="9" t="s">
        <v>81</v>
      </c>
      <c r="B83" s="31" t="s">
        <v>82</v>
      </c>
      <c r="C83" s="13">
        <v>1.2456837892532349</v>
      </c>
      <c r="D83" s="16">
        <v>1.1498308181762695</v>
      </c>
      <c r="E83" s="16">
        <f t="shared" si="6"/>
        <v>9.5852971076965332E-2</v>
      </c>
    </row>
    <row r="84" spans="1:5" x14ac:dyDescent="0.2">
      <c r="A84" s="7" t="s">
        <v>83</v>
      </c>
      <c r="B84" s="30" t="s">
        <v>5</v>
      </c>
      <c r="C84" s="11">
        <v>1.9437981843948364</v>
      </c>
      <c r="D84" s="11">
        <v>1.8967577219009399</v>
      </c>
      <c r="E84" s="8">
        <f t="shared" si="6"/>
        <v>4.7040462493896484E-2</v>
      </c>
    </row>
    <row r="85" spans="1:5" x14ac:dyDescent="0.2">
      <c r="A85" s="9" t="s">
        <v>84</v>
      </c>
      <c r="B85" s="31" t="s">
        <v>7</v>
      </c>
      <c r="C85" s="10">
        <v>0.91532015800476074</v>
      </c>
      <c r="D85" s="15">
        <v>0.94436085224151611</v>
      </c>
      <c r="E85" s="15">
        <f t="shared" si="6"/>
        <v>-2.9040694236755371E-2</v>
      </c>
    </row>
    <row r="86" spans="1:5" x14ac:dyDescent="0.2">
      <c r="A86" s="9" t="s">
        <v>85</v>
      </c>
      <c r="B86" s="31" t="s">
        <v>7</v>
      </c>
      <c r="C86" s="10">
        <v>0.45553943514823914</v>
      </c>
      <c r="D86" s="15">
        <v>0.38117292523384094</v>
      </c>
      <c r="E86" s="15">
        <f t="shared" si="6"/>
        <v>7.4366509914398193E-2</v>
      </c>
    </row>
    <row r="87" spans="1:5" x14ac:dyDescent="0.2">
      <c r="A87" s="9" t="s">
        <v>86</v>
      </c>
      <c r="B87" s="31" t="s">
        <v>87</v>
      </c>
      <c r="C87" s="13">
        <v>26135.904296875</v>
      </c>
      <c r="D87" s="17">
        <v>21860.75</v>
      </c>
      <c r="E87" s="36">
        <f t="shared" si="6"/>
        <v>4275.154296875</v>
      </c>
    </row>
    <row r="88" spans="1:5" x14ac:dyDescent="0.2">
      <c r="A88" s="9" t="s">
        <v>88</v>
      </c>
      <c r="B88" s="31" t="s">
        <v>7</v>
      </c>
      <c r="C88" s="10">
        <v>4.5372322201728821E-2</v>
      </c>
      <c r="D88" s="15">
        <v>0.10066155344247818</v>
      </c>
      <c r="E88" s="15">
        <f t="shared" si="6"/>
        <v>-5.5289231240749359E-2</v>
      </c>
    </row>
    <row r="89" spans="1:5" x14ac:dyDescent="0.2">
      <c r="A89" s="33" t="s">
        <v>89</v>
      </c>
      <c r="B89" s="31" t="s">
        <v>7</v>
      </c>
      <c r="C89" s="15">
        <v>0.45897188782691956</v>
      </c>
      <c r="D89" s="15">
        <v>0.47315835952758789</v>
      </c>
      <c r="E89" s="15">
        <f t="shared" si="6"/>
        <v>-1.4186471700668335E-2</v>
      </c>
    </row>
    <row r="90" spans="1:5" x14ac:dyDescent="0.2">
      <c r="A90" s="33" t="s">
        <v>90</v>
      </c>
      <c r="B90" s="31" t="s">
        <v>7</v>
      </c>
      <c r="C90" s="15">
        <v>0.48419564962387085</v>
      </c>
      <c r="D90" s="15">
        <v>0.51064544916152954</v>
      </c>
      <c r="E90" s="15">
        <f t="shared" si="6"/>
        <v>-2.6449799537658691E-2</v>
      </c>
    </row>
    <row r="91" spans="1:5" x14ac:dyDescent="0.2">
      <c r="A91" s="5" t="s">
        <v>91</v>
      </c>
      <c r="B91" s="29" t="s">
        <v>3</v>
      </c>
      <c r="C91" s="6">
        <v>7.1316862106323242</v>
      </c>
      <c r="D91" s="6">
        <v>7.4994454383850098</v>
      </c>
      <c r="E91" s="6">
        <f t="shared" si="6"/>
        <v>-0.36775922775268555</v>
      </c>
    </row>
    <row r="92" spans="1:5" x14ac:dyDescent="0.2">
      <c r="A92" s="7" t="s">
        <v>92</v>
      </c>
      <c r="B92" s="30" t="s">
        <v>5</v>
      </c>
      <c r="C92" s="11">
        <v>1.766487717628479</v>
      </c>
      <c r="D92" s="11">
        <v>1.8087444305419922</v>
      </c>
      <c r="E92" s="8">
        <f t="shared" si="6"/>
        <v>-4.2256712913513184E-2</v>
      </c>
    </row>
    <row r="93" spans="1:5" x14ac:dyDescent="0.2">
      <c r="A93" s="9" t="s">
        <v>93</v>
      </c>
      <c r="B93" s="31" t="s">
        <v>94</v>
      </c>
      <c r="C93" s="13">
        <v>3.7411346435546875</v>
      </c>
      <c r="D93" s="16">
        <v>3.8936269283294678</v>
      </c>
      <c r="E93" s="16">
        <f t="shared" si="6"/>
        <v>-0.15249228477478027</v>
      </c>
    </row>
    <row r="94" spans="1:5" x14ac:dyDescent="0.2">
      <c r="A94" s="9" t="s">
        <v>95</v>
      </c>
      <c r="B94" s="31" t="s">
        <v>96</v>
      </c>
      <c r="C94" s="13">
        <v>4.1339788436889648</v>
      </c>
      <c r="D94" s="16">
        <v>4.1308040618896484</v>
      </c>
      <c r="E94" s="16">
        <f t="shared" si="6"/>
        <v>3.1747817993164063E-3</v>
      </c>
    </row>
    <row r="95" spans="1:5" x14ac:dyDescent="0.2">
      <c r="A95" s="7" t="s">
        <v>97</v>
      </c>
      <c r="B95" s="30" t="s">
        <v>5</v>
      </c>
      <c r="C95" s="11">
        <v>1.8012552261352539</v>
      </c>
      <c r="D95" s="11">
        <v>1.9430402517318726</v>
      </c>
      <c r="E95" s="8">
        <f t="shared" si="6"/>
        <v>-0.14178502559661865</v>
      </c>
    </row>
    <row r="96" spans="1:5" x14ac:dyDescent="0.2">
      <c r="A96" s="9" t="s">
        <v>98</v>
      </c>
      <c r="B96" s="31" t="s">
        <v>7</v>
      </c>
      <c r="C96" s="10">
        <v>0.85955691337585449</v>
      </c>
      <c r="D96" s="18">
        <v>1</v>
      </c>
      <c r="E96" s="18">
        <f t="shared" si="6"/>
        <v>-0.14044308662414551</v>
      </c>
    </row>
    <row r="97" spans="1:5" x14ac:dyDescent="0.2">
      <c r="A97" s="9" t="s">
        <v>99</v>
      </c>
      <c r="B97" s="31" t="s">
        <v>7</v>
      </c>
      <c r="C97" s="10">
        <v>0.92697733640670776</v>
      </c>
      <c r="D97" s="18">
        <v>1</v>
      </c>
      <c r="E97" s="18">
        <f t="shared" si="6"/>
        <v>-7.3022663593292236E-2</v>
      </c>
    </row>
    <row r="98" spans="1:5" x14ac:dyDescent="0.2">
      <c r="A98" s="9" t="s">
        <v>100</v>
      </c>
      <c r="B98" s="31" t="s">
        <v>94</v>
      </c>
      <c r="C98" s="13">
        <v>3.7536752223968506</v>
      </c>
      <c r="D98" s="16">
        <v>3.8602561950683594</v>
      </c>
      <c r="E98" s="16">
        <f t="shared" si="6"/>
        <v>-0.10658097267150879</v>
      </c>
    </row>
    <row r="99" spans="1:5" x14ac:dyDescent="0.2">
      <c r="A99" s="9" t="s">
        <v>95</v>
      </c>
      <c r="B99" s="31" t="s">
        <v>96</v>
      </c>
      <c r="C99" s="13">
        <v>3.6568758487701416</v>
      </c>
      <c r="D99" s="16">
        <v>4.1703462600708008</v>
      </c>
      <c r="E99" s="16">
        <f t="shared" si="6"/>
        <v>-0.51347041130065918</v>
      </c>
    </row>
    <row r="100" spans="1:5" x14ac:dyDescent="0.2">
      <c r="A100" s="7" t="s">
        <v>101</v>
      </c>
      <c r="B100" s="30" t="s">
        <v>5</v>
      </c>
      <c r="C100" s="11">
        <v>1.6862058639526367</v>
      </c>
      <c r="D100" s="11">
        <v>1.8133727312088013</v>
      </c>
      <c r="E100" s="8">
        <f t="shared" si="6"/>
        <v>-0.12716686725616455</v>
      </c>
    </row>
    <row r="101" spans="1:5" x14ac:dyDescent="0.2">
      <c r="A101" s="9" t="s">
        <v>162</v>
      </c>
      <c r="B101" s="31" t="s">
        <v>7</v>
      </c>
      <c r="C101" s="10">
        <v>0.74399620294570923</v>
      </c>
      <c r="D101" s="15">
        <v>0.95994424819946289</v>
      </c>
      <c r="E101" s="15">
        <f t="shared" si="6"/>
        <v>-0.21594804525375366</v>
      </c>
    </row>
    <row r="102" spans="1:5" x14ac:dyDescent="0.2">
      <c r="A102" s="9" t="s">
        <v>102</v>
      </c>
      <c r="B102" s="31" t="s">
        <v>7</v>
      </c>
      <c r="C102" s="10">
        <v>0.88653993606567383</v>
      </c>
      <c r="D102" s="15">
        <v>0.85686367750167847</v>
      </c>
      <c r="E102" s="15">
        <f t="shared" si="6"/>
        <v>2.9676258563995361E-2</v>
      </c>
    </row>
    <row r="103" spans="1:5" x14ac:dyDescent="0.2">
      <c r="A103" s="9" t="s">
        <v>103</v>
      </c>
      <c r="B103" s="31" t="s">
        <v>94</v>
      </c>
      <c r="C103" s="13">
        <v>2.9146335124969482</v>
      </c>
      <c r="D103" s="16">
        <v>3.0195853710174561</v>
      </c>
      <c r="E103" s="16">
        <f t="shared" si="6"/>
        <v>-0.10495185852050781</v>
      </c>
    </row>
    <row r="104" spans="1:5" x14ac:dyDescent="0.2">
      <c r="A104" s="9" t="s">
        <v>95</v>
      </c>
      <c r="B104" s="31" t="s">
        <v>96</v>
      </c>
      <c r="C104" s="13">
        <v>3.7708084583282471</v>
      </c>
      <c r="D104" s="16">
        <v>3.7164523601531982</v>
      </c>
      <c r="E104" s="16">
        <f t="shared" si="6"/>
        <v>5.4356098175048828E-2</v>
      </c>
    </row>
    <row r="105" spans="1:5" x14ac:dyDescent="0.2">
      <c r="A105" s="7" t="s">
        <v>104</v>
      </c>
      <c r="B105" s="30" t="s">
        <v>5</v>
      </c>
      <c r="C105" s="11">
        <v>1.877737283706665</v>
      </c>
      <c r="D105" s="11">
        <v>1.9342880249023438</v>
      </c>
      <c r="E105" s="8">
        <f t="shared" si="6"/>
        <v>-5.6550741195678711E-2</v>
      </c>
    </row>
    <row r="106" spans="1:5" x14ac:dyDescent="0.2">
      <c r="A106" s="9" t="s">
        <v>105</v>
      </c>
      <c r="B106" s="31" t="s">
        <v>7</v>
      </c>
      <c r="C106" s="10">
        <v>0.97879034280776978</v>
      </c>
      <c r="D106" s="15">
        <v>0.99762094020843506</v>
      </c>
      <c r="E106" s="15">
        <f t="shared" si="6"/>
        <v>-1.8830597400665283E-2</v>
      </c>
    </row>
    <row r="107" spans="1:5" x14ac:dyDescent="0.2">
      <c r="A107" s="9" t="s">
        <v>106</v>
      </c>
      <c r="B107" s="31" t="s">
        <v>94</v>
      </c>
      <c r="C107" s="13">
        <v>3.6110901832580566</v>
      </c>
      <c r="D107" s="16">
        <v>3.4877159595489502</v>
      </c>
      <c r="E107" s="16">
        <f t="shared" si="6"/>
        <v>0.12337422370910645</v>
      </c>
    </row>
    <row r="108" spans="1:5" x14ac:dyDescent="0.2">
      <c r="A108" s="9" t="s">
        <v>95</v>
      </c>
      <c r="B108" s="31" t="s">
        <v>96</v>
      </c>
      <c r="C108" s="13">
        <v>4.3253870010375977</v>
      </c>
      <c r="D108" s="16">
        <v>4.2928280830383301</v>
      </c>
      <c r="E108" s="16">
        <f t="shared" si="6"/>
        <v>3.2558917999267578E-2</v>
      </c>
    </row>
    <row r="109" spans="1:5" x14ac:dyDescent="0.2">
      <c r="A109" s="5" t="s">
        <v>107</v>
      </c>
      <c r="B109" s="29" t="s">
        <v>3</v>
      </c>
      <c r="C109" s="6">
        <v>7.0985913276672363</v>
      </c>
      <c r="D109" s="6">
        <v>6.9270844459533691</v>
      </c>
      <c r="E109" s="6">
        <f t="shared" si="6"/>
        <v>0.17150688171386719</v>
      </c>
    </row>
    <row r="110" spans="1:5" x14ac:dyDescent="0.2">
      <c r="A110" s="7" t="s">
        <v>108</v>
      </c>
      <c r="B110" s="30" t="s">
        <v>5</v>
      </c>
      <c r="C110" s="11">
        <v>1.8729743957519531</v>
      </c>
      <c r="D110" s="11">
        <v>1.8705614805221558</v>
      </c>
      <c r="E110" s="8">
        <f t="shared" si="6"/>
        <v>2.4129152297973633E-3</v>
      </c>
    </row>
    <row r="111" spans="1:5" x14ac:dyDescent="0.2">
      <c r="A111" s="9" t="s">
        <v>109</v>
      </c>
      <c r="B111" s="31" t="s">
        <v>7</v>
      </c>
      <c r="C111" s="10">
        <v>0.88064515590667725</v>
      </c>
      <c r="D111" s="15">
        <v>0.85233348608016968</v>
      </c>
      <c r="E111" s="15">
        <f t="shared" si="6"/>
        <v>2.8311669826507568E-2</v>
      </c>
    </row>
    <row r="112" spans="1:5" x14ac:dyDescent="0.2">
      <c r="A112" s="9" t="s">
        <v>110</v>
      </c>
      <c r="B112" s="31" t="s">
        <v>94</v>
      </c>
      <c r="C112" s="13">
        <v>3.4685564041137695</v>
      </c>
      <c r="D112" s="16">
        <v>3.4567463397979736</v>
      </c>
      <c r="E112" s="16">
        <f t="shared" si="6"/>
        <v>1.1810064315795898E-2</v>
      </c>
    </row>
    <row r="113" spans="1:6" x14ac:dyDescent="0.2">
      <c r="A113" s="9" t="s">
        <v>111</v>
      </c>
      <c r="B113" s="31" t="s">
        <v>82</v>
      </c>
      <c r="C113" s="13">
        <v>4.0511407852172852</v>
      </c>
      <c r="D113" s="16">
        <v>3.9462692737579346</v>
      </c>
      <c r="E113" s="16">
        <f t="shared" si="6"/>
        <v>0.10487151145935059</v>
      </c>
    </row>
    <row r="114" spans="1:6" x14ac:dyDescent="0.2">
      <c r="A114" s="9" t="s">
        <v>112</v>
      </c>
      <c r="B114" s="31" t="s">
        <v>7</v>
      </c>
      <c r="C114" s="10">
        <v>0.73903095722198486</v>
      </c>
      <c r="D114" s="15">
        <v>0.7946586012840271</v>
      </c>
      <c r="E114" s="15">
        <f t="shared" si="6"/>
        <v>-5.5627644062042236E-2</v>
      </c>
    </row>
    <row r="115" spans="1:6" x14ac:dyDescent="0.2">
      <c r="A115" s="9" t="s">
        <v>113</v>
      </c>
      <c r="B115" s="31" t="s">
        <v>7</v>
      </c>
      <c r="C115" s="10">
        <v>0.71358370780944824</v>
      </c>
      <c r="D115" s="15">
        <v>0.75569075345993042</v>
      </c>
      <c r="E115" s="15">
        <f t="shared" si="6"/>
        <v>-4.2107045650482178E-2</v>
      </c>
    </row>
    <row r="116" spans="1:6" x14ac:dyDescent="0.2">
      <c r="A116" s="9" t="s">
        <v>114</v>
      </c>
      <c r="B116" s="31" t="s">
        <v>3</v>
      </c>
      <c r="C116" s="13">
        <v>5.1865487098693848</v>
      </c>
      <c r="D116" s="16">
        <v>4.7736110687255859</v>
      </c>
      <c r="E116" s="16">
        <f t="shared" si="6"/>
        <v>0.41293764114379883</v>
      </c>
    </row>
    <row r="117" spans="1:6" x14ac:dyDescent="0.2">
      <c r="A117" s="7" t="s">
        <v>115</v>
      </c>
      <c r="B117" s="30" t="s">
        <v>5</v>
      </c>
      <c r="C117" s="11">
        <v>1.7075344324111938</v>
      </c>
      <c r="D117" s="11">
        <v>1.6163069009780884</v>
      </c>
      <c r="E117" s="8">
        <f t="shared" si="6"/>
        <v>9.1227531433105469E-2</v>
      </c>
    </row>
    <row r="118" spans="1:6" ht="25.5" x14ac:dyDescent="0.2">
      <c r="A118" s="9" t="s">
        <v>116</v>
      </c>
      <c r="B118" s="31" t="s">
        <v>117</v>
      </c>
      <c r="C118" s="13">
        <v>1</v>
      </c>
      <c r="D118" s="19">
        <v>1</v>
      </c>
      <c r="E118" s="36">
        <f t="shared" si="6"/>
        <v>0</v>
      </c>
      <c r="F118" s="1" t="s">
        <v>172</v>
      </c>
    </row>
    <row r="119" spans="1:6" ht="25.5" x14ac:dyDescent="0.2">
      <c r="A119" s="9" t="s">
        <v>118</v>
      </c>
      <c r="B119" s="31" t="s">
        <v>117</v>
      </c>
      <c r="C119" s="13">
        <v>10</v>
      </c>
      <c r="D119" s="19">
        <v>10</v>
      </c>
      <c r="E119" s="36">
        <f t="shared" si="6"/>
        <v>0</v>
      </c>
      <c r="F119" s="1" t="s">
        <v>172</v>
      </c>
    </row>
    <row r="120" spans="1:6" x14ac:dyDescent="0.2">
      <c r="A120" s="9" t="s">
        <v>119</v>
      </c>
      <c r="B120" s="31" t="s">
        <v>82</v>
      </c>
      <c r="C120" s="13">
        <v>4.0279698371887207</v>
      </c>
      <c r="D120" s="16">
        <v>4.0155243873596191</v>
      </c>
      <c r="E120" s="16">
        <f t="shared" si="6"/>
        <v>1.2445449829101563E-2</v>
      </c>
    </row>
    <row r="121" spans="1:6" x14ac:dyDescent="0.2">
      <c r="A121" s="9" t="s">
        <v>120</v>
      </c>
      <c r="B121" s="31" t="s">
        <v>121</v>
      </c>
      <c r="C121" s="13">
        <v>5.2450275421142578</v>
      </c>
      <c r="D121" s="16">
        <v>4.5813908576965332</v>
      </c>
      <c r="E121" s="16">
        <f t="shared" si="6"/>
        <v>0.66363668441772461</v>
      </c>
    </row>
    <row r="122" spans="1:6" x14ac:dyDescent="0.2">
      <c r="A122" s="7" t="s">
        <v>122</v>
      </c>
      <c r="B122" s="30" t="s">
        <v>5</v>
      </c>
      <c r="C122" s="11">
        <v>2.0598886013031006</v>
      </c>
      <c r="D122" s="11">
        <v>2.000347375869751</v>
      </c>
      <c r="E122" s="8">
        <f t="shared" si="6"/>
        <v>5.9541225433349609E-2</v>
      </c>
    </row>
    <row r="123" spans="1:6" x14ac:dyDescent="0.2">
      <c r="A123" s="9" t="s">
        <v>123</v>
      </c>
      <c r="B123" s="31" t="s">
        <v>7</v>
      </c>
      <c r="C123" s="10">
        <v>0.99381279945373535</v>
      </c>
      <c r="D123" s="15">
        <v>0.99915510416030884</v>
      </c>
      <c r="E123" s="15">
        <f t="shared" si="6"/>
        <v>-5.3423047065734863E-3</v>
      </c>
    </row>
    <row r="124" spans="1:6" x14ac:dyDescent="0.2">
      <c r="A124" s="9" t="s">
        <v>124</v>
      </c>
      <c r="B124" s="31" t="s">
        <v>7</v>
      </c>
      <c r="C124" s="10">
        <v>0.33538132905960083</v>
      </c>
      <c r="D124" s="15">
        <v>0.34038618206977844</v>
      </c>
      <c r="E124" s="15">
        <f t="shared" si="6"/>
        <v>-5.0048530101776123E-3</v>
      </c>
    </row>
    <row r="125" spans="1:6" x14ac:dyDescent="0.2">
      <c r="A125" s="9" t="s">
        <v>125</v>
      </c>
      <c r="B125" s="31" t="s">
        <v>126</v>
      </c>
      <c r="C125" s="13">
        <v>3.0911602973937988</v>
      </c>
      <c r="D125" s="16">
        <v>3.0360383987426758</v>
      </c>
      <c r="E125" s="16">
        <f t="shared" si="6"/>
        <v>5.5121898651123047E-2</v>
      </c>
    </row>
    <row r="126" spans="1:6" x14ac:dyDescent="0.2">
      <c r="A126" s="9" t="s">
        <v>127</v>
      </c>
      <c r="B126" s="31" t="s">
        <v>94</v>
      </c>
      <c r="C126" s="13">
        <v>3.2272977828979492</v>
      </c>
      <c r="D126" s="16">
        <v>2.9841930866241455</v>
      </c>
      <c r="E126" s="16">
        <f t="shared" si="6"/>
        <v>0.24310469627380371</v>
      </c>
    </row>
    <row r="127" spans="1:6" x14ac:dyDescent="0.2">
      <c r="A127" s="9" t="s">
        <v>128</v>
      </c>
      <c r="B127" s="31" t="s">
        <v>7</v>
      </c>
      <c r="C127" s="10">
        <v>0.70021021366119385</v>
      </c>
      <c r="D127" s="15">
        <v>0.63503944873809814</v>
      </c>
      <c r="E127" s="15">
        <f t="shared" si="6"/>
        <v>6.5170764923095703E-2</v>
      </c>
    </row>
    <row r="128" spans="1:6" x14ac:dyDescent="0.2">
      <c r="A128" s="9" t="s">
        <v>129</v>
      </c>
      <c r="B128" s="31" t="s">
        <v>7</v>
      </c>
      <c r="C128" s="10">
        <v>3.6643147468566895E-2</v>
      </c>
      <c r="D128" s="15">
        <v>5.2052762359380722E-2</v>
      </c>
      <c r="E128" s="15">
        <f t="shared" si="6"/>
        <v>-1.5409614890813828E-2</v>
      </c>
    </row>
    <row r="129" spans="1:6" x14ac:dyDescent="0.2">
      <c r="A129" s="7" t="s">
        <v>130</v>
      </c>
      <c r="B129" s="30" t="s">
        <v>5</v>
      </c>
      <c r="C129" s="11">
        <v>1.4581940174102783</v>
      </c>
      <c r="D129" s="11">
        <v>1.4398689270019531</v>
      </c>
      <c r="E129" s="8">
        <f t="shared" si="6"/>
        <v>1.8325090408325195E-2</v>
      </c>
    </row>
    <row r="130" spans="1:6" x14ac:dyDescent="0.2">
      <c r="A130" s="9" t="s">
        <v>131</v>
      </c>
      <c r="B130" s="31" t="s">
        <v>45</v>
      </c>
      <c r="C130" s="13">
        <v>2.2028343677520752</v>
      </c>
      <c r="D130" s="16">
        <v>2.1296741962432861</v>
      </c>
      <c r="E130" s="16">
        <f t="shared" si="6"/>
        <v>7.3160171508789063E-2</v>
      </c>
    </row>
    <row r="131" spans="1:6" x14ac:dyDescent="0.2">
      <c r="A131" s="9" t="s">
        <v>132</v>
      </c>
      <c r="B131" s="31" t="s">
        <v>7</v>
      </c>
      <c r="C131" s="10">
        <v>0.15602189302444458</v>
      </c>
      <c r="D131" s="15">
        <v>0.13681589066982269</v>
      </c>
      <c r="E131" s="15">
        <f t="shared" si="6"/>
        <v>1.9206002354621887E-2</v>
      </c>
    </row>
    <row r="132" spans="1:6" x14ac:dyDescent="0.2">
      <c r="A132" s="9" t="s">
        <v>133</v>
      </c>
      <c r="B132" s="31" t="s">
        <v>7</v>
      </c>
      <c r="C132" s="20">
        <v>9.3681554794311523</v>
      </c>
      <c r="D132" s="16">
        <v>7.3171267509460449</v>
      </c>
      <c r="E132" s="16">
        <f t="shared" si="6"/>
        <v>2.0510287284851074</v>
      </c>
    </row>
    <row r="133" spans="1:6" x14ac:dyDescent="0.2">
      <c r="A133" s="9" t="s">
        <v>134</v>
      </c>
      <c r="B133" s="31" t="s">
        <v>45</v>
      </c>
      <c r="C133" s="13">
        <v>2.3018257617950439</v>
      </c>
      <c r="D133" s="16">
        <v>2.2547359466552734</v>
      </c>
      <c r="E133" s="16">
        <f t="shared" ref="E133:E156" si="7">C133-D133</f>
        <v>4.7089815139770508E-2</v>
      </c>
    </row>
    <row r="134" spans="1:6" x14ac:dyDescent="0.2">
      <c r="A134" s="9" t="s">
        <v>135</v>
      </c>
      <c r="B134" s="31" t="s">
        <v>45</v>
      </c>
      <c r="C134" s="13">
        <v>2.043184757232666</v>
      </c>
      <c r="D134" s="16">
        <v>2.0359954833984375</v>
      </c>
      <c r="E134" s="16">
        <f t="shared" si="7"/>
        <v>7.1892738342285156E-3</v>
      </c>
    </row>
    <row r="135" spans="1:6" x14ac:dyDescent="0.2">
      <c r="A135" s="5" t="s">
        <v>136</v>
      </c>
      <c r="B135" s="29" t="s">
        <v>3</v>
      </c>
      <c r="C135" s="6">
        <v>2.7179019451141357</v>
      </c>
      <c r="D135" s="6"/>
      <c r="E135" s="40"/>
      <c r="F135" s="43" t="s">
        <v>182</v>
      </c>
    </row>
    <row r="136" spans="1:6" x14ac:dyDescent="0.2">
      <c r="A136" s="7" t="s">
        <v>137</v>
      </c>
      <c r="B136" s="30" t="s">
        <v>53</v>
      </c>
      <c r="C136" s="11">
        <v>0.82707357406616211</v>
      </c>
      <c r="D136" s="11"/>
      <c r="E136" s="8"/>
      <c r="F136" s="43" t="s">
        <v>182</v>
      </c>
    </row>
    <row r="137" spans="1:6" x14ac:dyDescent="0.2">
      <c r="A137" s="9" t="s">
        <v>138</v>
      </c>
      <c r="B137" s="31" t="s">
        <v>7</v>
      </c>
      <c r="C137" s="10">
        <v>0.45123523473739624</v>
      </c>
      <c r="D137" s="15">
        <v>0.38683575391769409</v>
      </c>
      <c r="E137" s="15">
        <f t="shared" si="7"/>
        <v>6.4399480819702148E-2</v>
      </c>
    </row>
    <row r="138" spans="1:6" x14ac:dyDescent="0.2">
      <c r="A138" s="9" t="s">
        <v>175</v>
      </c>
      <c r="B138" s="31" t="s">
        <v>7</v>
      </c>
      <c r="C138" s="10">
        <v>0.8406909704208374</v>
      </c>
      <c r="D138" s="34" t="s">
        <v>166</v>
      </c>
      <c r="E138" s="36"/>
      <c r="F138" s="1" t="s">
        <v>173</v>
      </c>
    </row>
    <row r="139" spans="1:6" x14ac:dyDescent="0.2">
      <c r="A139" s="9" t="s">
        <v>176</v>
      </c>
      <c r="B139" s="31" t="s">
        <v>7</v>
      </c>
      <c r="C139" s="10">
        <v>0.69722485542297363</v>
      </c>
      <c r="D139" s="34" t="s">
        <v>166</v>
      </c>
      <c r="E139" s="36"/>
      <c r="F139" s="1" t="s">
        <v>173</v>
      </c>
    </row>
    <row r="140" spans="1:6" x14ac:dyDescent="0.2">
      <c r="A140" s="9" t="s">
        <v>177</v>
      </c>
      <c r="B140" s="31" t="s">
        <v>7</v>
      </c>
      <c r="C140" s="10">
        <v>0.47818025946617126</v>
      </c>
      <c r="D140" s="34" t="s">
        <v>166</v>
      </c>
      <c r="E140" s="36"/>
      <c r="F140" s="1" t="s">
        <v>173</v>
      </c>
    </row>
    <row r="141" spans="1:6" x14ac:dyDescent="0.2">
      <c r="A141" s="7" t="s">
        <v>139</v>
      </c>
      <c r="B141" s="30" t="s">
        <v>53</v>
      </c>
      <c r="C141" s="11">
        <v>1.5019378662109375</v>
      </c>
      <c r="D141" s="11"/>
      <c r="E141" s="8"/>
      <c r="F141" s="43" t="s">
        <v>182</v>
      </c>
    </row>
    <row r="142" spans="1:6" x14ac:dyDescent="0.2">
      <c r="A142" s="9" t="s">
        <v>140</v>
      </c>
      <c r="B142" s="31" t="s">
        <v>7</v>
      </c>
      <c r="C142" s="10">
        <v>0.2829376757144928</v>
      </c>
      <c r="D142" s="15">
        <v>0.40018856525421143</v>
      </c>
      <c r="E142" s="15">
        <f t="shared" si="7"/>
        <v>-0.11725088953971863</v>
      </c>
    </row>
    <row r="143" spans="1:6" x14ac:dyDescent="0.2">
      <c r="A143" s="9" t="s">
        <v>141</v>
      </c>
      <c r="B143" s="31" t="s">
        <v>7</v>
      </c>
      <c r="C143" s="10">
        <v>0.66123467683792114</v>
      </c>
      <c r="D143" s="15">
        <v>0.71268463134765625</v>
      </c>
      <c r="E143" s="15">
        <f t="shared" si="7"/>
        <v>-5.1449954509735107E-2</v>
      </c>
    </row>
    <row r="144" spans="1:6" x14ac:dyDescent="0.2">
      <c r="A144" s="9" t="s">
        <v>142</v>
      </c>
      <c r="B144" s="31" t="s">
        <v>7</v>
      </c>
      <c r="C144" s="10">
        <v>0.22443220019340515</v>
      </c>
      <c r="D144" s="15">
        <v>0.24271142482757568</v>
      </c>
      <c r="E144" s="15">
        <f t="shared" si="7"/>
        <v>-1.8279224634170532E-2</v>
      </c>
    </row>
    <row r="145" spans="1:6" x14ac:dyDescent="0.2">
      <c r="A145" s="7" t="s">
        <v>143</v>
      </c>
      <c r="B145" s="30" t="s">
        <v>53</v>
      </c>
      <c r="C145" s="11">
        <v>0.38889041543006897</v>
      </c>
      <c r="D145" s="11"/>
      <c r="E145" s="8"/>
      <c r="F145" s="43" t="s">
        <v>182</v>
      </c>
    </row>
    <row r="146" spans="1:6" x14ac:dyDescent="0.2">
      <c r="A146" s="9" t="s">
        <v>144</v>
      </c>
      <c r="B146" s="31" t="s">
        <v>7</v>
      </c>
      <c r="C146" s="10">
        <v>6.0692331753671169E-3</v>
      </c>
      <c r="D146" s="15">
        <v>6.9274273701012135E-3</v>
      </c>
      <c r="E146" s="15">
        <f t="shared" si="7"/>
        <v>-8.5819419473409653E-4</v>
      </c>
    </row>
    <row r="147" spans="1:6" x14ac:dyDescent="0.2">
      <c r="A147" s="9" t="s">
        <v>145</v>
      </c>
      <c r="B147" s="31" t="s">
        <v>7</v>
      </c>
      <c r="C147" s="10">
        <v>1.2113963253796101E-2</v>
      </c>
      <c r="D147" s="15">
        <v>2.2375473752617836E-2</v>
      </c>
      <c r="E147" s="15">
        <f t="shared" si="7"/>
        <v>-1.0261510498821735E-2</v>
      </c>
    </row>
    <row r="148" spans="1:6" x14ac:dyDescent="0.2">
      <c r="A148" s="9" t="s">
        <v>146</v>
      </c>
      <c r="B148" s="31" t="s">
        <v>7</v>
      </c>
      <c r="C148" s="10">
        <v>3.7373874336481094E-2</v>
      </c>
      <c r="D148" s="15">
        <v>3.8350909948348999E-2</v>
      </c>
      <c r="E148" s="15">
        <f t="shared" si="7"/>
        <v>-9.7703561186790466E-4</v>
      </c>
    </row>
    <row r="149" spans="1:6" x14ac:dyDescent="0.2">
      <c r="A149" s="5" t="s">
        <v>147</v>
      </c>
      <c r="B149" s="29" t="s">
        <v>3</v>
      </c>
      <c r="C149" s="6">
        <v>3.8583269119262695</v>
      </c>
      <c r="D149" s="6">
        <v>3.31952476501464</v>
      </c>
      <c r="E149" s="6">
        <f t="shared" si="7"/>
        <v>0.53880214691162953</v>
      </c>
      <c r="F149" s="43" t="s">
        <v>182</v>
      </c>
    </row>
    <row r="150" spans="1:6" x14ac:dyDescent="0.2">
      <c r="A150" s="7" t="s">
        <v>148</v>
      </c>
      <c r="B150" s="30" t="s">
        <v>53</v>
      </c>
      <c r="C150" s="11">
        <v>0.36762768030166626</v>
      </c>
      <c r="D150" s="11">
        <v>0.59975910186767578</v>
      </c>
      <c r="E150" s="8">
        <f t="shared" si="7"/>
        <v>-0.23213142156600952</v>
      </c>
      <c r="F150" s="1" t="s">
        <v>167</v>
      </c>
    </row>
    <row r="151" spans="1:6" x14ac:dyDescent="0.2">
      <c r="A151" s="9" t="s">
        <v>149</v>
      </c>
      <c r="B151" s="31" t="s">
        <v>7</v>
      </c>
      <c r="C151" s="10">
        <v>3.2114125788211823E-2</v>
      </c>
      <c r="D151" s="15">
        <v>4.5262422412633896E-2</v>
      </c>
      <c r="E151" s="15">
        <f t="shared" si="7"/>
        <v>-1.3148296624422073E-2</v>
      </c>
    </row>
    <row r="152" spans="1:6" x14ac:dyDescent="0.2">
      <c r="A152" s="9" t="s">
        <v>150</v>
      </c>
      <c r="B152" s="31" t="s">
        <v>7</v>
      </c>
      <c r="C152" s="10">
        <v>3.6330516450107098E-3</v>
      </c>
      <c r="D152" s="15">
        <v>8.000238798558712E-3</v>
      </c>
      <c r="E152" s="15">
        <f t="shared" si="7"/>
        <v>-4.3671871535480022E-3</v>
      </c>
    </row>
    <row r="153" spans="1:6" x14ac:dyDescent="0.2">
      <c r="A153" s="9" t="s">
        <v>151</v>
      </c>
      <c r="B153" s="31" t="s">
        <v>7</v>
      </c>
      <c r="C153" s="10">
        <v>2.260575769469142E-3</v>
      </c>
      <c r="D153" s="15">
        <v>1.3243424706161022E-2</v>
      </c>
      <c r="E153" s="15">
        <f t="shared" si="7"/>
        <v>-1.098284893669188E-2</v>
      </c>
    </row>
    <row r="154" spans="1:6" x14ac:dyDescent="0.2">
      <c r="A154" s="7" t="s">
        <v>152</v>
      </c>
      <c r="B154" s="30" t="s">
        <v>53</v>
      </c>
      <c r="C154" s="11">
        <v>2.0155043601989746</v>
      </c>
      <c r="D154" s="11">
        <v>2.7197656631469727</v>
      </c>
      <c r="E154" s="8">
        <f t="shared" si="7"/>
        <v>-0.70426130294799805</v>
      </c>
      <c r="F154" s="1" t="s">
        <v>167</v>
      </c>
    </row>
    <row r="155" spans="1:6" x14ac:dyDescent="0.2">
      <c r="A155" s="9" t="s">
        <v>153</v>
      </c>
      <c r="B155" s="31" t="s">
        <v>7</v>
      </c>
      <c r="C155" s="10">
        <v>0.44436067342758179</v>
      </c>
      <c r="D155" s="15">
        <v>0.42549917101860046</v>
      </c>
      <c r="E155" s="15">
        <f t="shared" si="7"/>
        <v>1.8861502408981323E-2</v>
      </c>
    </row>
    <row r="156" spans="1:6" x14ac:dyDescent="0.2">
      <c r="A156" s="9" t="s">
        <v>154</v>
      </c>
      <c r="B156" s="31" t="s">
        <v>7</v>
      </c>
      <c r="C156" s="10">
        <v>0.69065910577774048</v>
      </c>
      <c r="D156" s="15">
        <v>0.56106328964233398</v>
      </c>
      <c r="E156" s="15">
        <f t="shared" si="7"/>
        <v>0.12959581613540649</v>
      </c>
    </row>
    <row r="157" spans="1:6" x14ac:dyDescent="0.2">
      <c r="A157" s="7" t="s">
        <v>178</v>
      </c>
      <c r="B157" s="30" t="s">
        <v>53</v>
      </c>
      <c r="C157" s="11">
        <v>1.475195050239563</v>
      </c>
      <c r="D157" s="25" t="s">
        <v>166</v>
      </c>
      <c r="E157" s="8"/>
      <c r="F157" s="1" t="s">
        <v>174</v>
      </c>
    </row>
    <row r="158" spans="1:6" x14ac:dyDescent="0.2">
      <c r="A158" s="1" t="s">
        <v>179</v>
      </c>
      <c r="B158" s="31" t="s">
        <v>7</v>
      </c>
      <c r="C158" s="10">
        <v>7.7774315141141415E-3</v>
      </c>
      <c r="D158" s="34" t="s">
        <v>166</v>
      </c>
      <c r="E158" s="36"/>
      <c r="F158" s="1" t="s">
        <v>173</v>
      </c>
    </row>
    <row r="159" spans="1:6" x14ac:dyDescent="0.2">
      <c r="A159" s="22" t="s">
        <v>180</v>
      </c>
      <c r="B159" s="32" t="s">
        <v>7</v>
      </c>
      <c r="C159" s="23">
        <v>0.94198864698410034</v>
      </c>
      <c r="D159" s="35" t="s">
        <v>166</v>
      </c>
      <c r="E159" s="37"/>
      <c r="F159" s="22" t="s">
        <v>173</v>
      </c>
    </row>
    <row r="162" spans="1:1" x14ac:dyDescent="0.2">
      <c r="A162" s="2" t="s">
        <v>164</v>
      </c>
    </row>
    <row r="163" spans="1:1" x14ac:dyDescent="0.2">
      <c r="A163" s="1" t="s">
        <v>165</v>
      </c>
    </row>
    <row r="164" spans="1:1" x14ac:dyDescent="0.2">
      <c r="A164" s="1" t="s">
        <v>163</v>
      </c>
    </row>
    <row r="165" spans="1:1" x14ac:dyDescent="0.2">
      <c r="A165" s="1" t="s">
        <v>155</v>
      </c>
    </row>
    <row r="166" spans="1:1" x14ac:dyDescent="0.2">
      <c r="A166" s="2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2018-2019_HCMC</vt:lpstr>
      <vt:lpstr>2018-2019_HANOI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Thi Thanh Huyen</dc:creator>
  <cp:lastModifiedBy>Do Thanh Huyen</cp:lastModifiedBy>
  <cp:lastPrinted>2019-07-05T10:42:58Z</cp:lastPrinted>
  <dcterms:created xsi:type="dcterms:W3CDTF">2019-04-11T10:16:36Z</dcterms:created>
  <dcterms:modified xsi:type="dcterms:W3CDTF">2020-08-03T09:51:45Z</dcterms:modified>
</cp:coreProperties>
</file>